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340" windowHeight="6480" tabRatio="603" firstSheet="2" activeTab="2"/>
  </bookViews>
  <sheets>
    <sheet name="ПК 17к+, без НДС, usd" sheetId="1" state="hidden" r:id="rId1"/>
    <sheet name="ПК 17к+, без НДС, р.руб" sheetId="2" state="hidden" r:id="rId2"/>
    <sheet name="2013 08 01" sheetId="3" r:id="rId3"/>
  </sheets>
  <definedNames/>
  <calcPr fullCalcOnLoad="1"/>
</workbook>
</file>

<file path=xl/sharedStrings.xml><?xml version="1.0" encoding="utf-8"?>
<sst xmlns="http://schemas.openxmlformats.org/spreadsheetml/2006/main" count="535" uniqueCount="156">
  <si>
    <t>190--200</t>
  </si>
  <si>
    <t>195--200</t>
  </si>
  <si>
    <t>ширина:</t>
  </si>
  <si>
    <t>длина:</t>
  </si>
  <si>
    <t>158, 160</t>
  </si>
  <si>
    <t>Матрацы без пружин</t>
  </si>
  <si>
    <t>к 101.тс</t>
  </si>
  <si>
    <t>к 102.тс</t>
  </si>
  <si>
    <t>к 103.тс</t>
  </si>
  <si>
    <t>к 104.тс</t>
  </si>
  <si>
    <t>к 105.тс</t>
  </si>
  <si>
    <t>к 106.тс</t>
  </si>
  <si>
    <t>к 111.тс</t>
  </si>
  <si>
    <t>к 112.тс</t>
  </si>
  <si>
    <t>Матрацы с независимыми пружинами</t>
  </si>
  <si>
    <t>к 201.тс</t>
  </si>
  <si>
    <t>к 211.тс</t>
  </si>
  <si>
    <t>к 202.тс</t>
  </si>
  <si>
    <t>к 212.тс</t>
  </si>
  <si>
    <t>к 203.тс</t>
  </si>
  <si>
    <t>к 213.тс</t>
  </si>
  <si>
    <t>к 204.тс</t>
  </si>
  <si>
    <t>к 214.тс</t>
  </si>
  <si>
    <t>к 205.тс</t>
  </si>
  <si>
    <t>к 215.тс</t>
  </si>
  <si>
    <t>к 206.тс</t>
  </si>
  <si>
    <t>к 216.тс</t>
  </si>
  <si>
    <t>Мультипакет</t>
  </si>
  <si>
    <t>к 221.тс</t>
  </si>
  <si>
    <t>к 222.тс</t>
  </si>
  <si>
    <t>к 223.тс</t>
  </si>
  <si>
    <t>к 301.тс</t>
  </si>
  <si>
    <t>к 302.тс</t>
  </si>
  <si>
    <t>к 303.тс</t>
  </si>
  <si>
    <t>к 101.тн</t>
  </si>
  <si>
    <t>к 102.тн</t>
  </si>
  <si>
    <t>к 103.тн</t>
  </si>
  <si>
    <t>к 104.тн</t>
  </si>
  <si>
    <t>к 105.тн</t>
  </si>
  <si>
    <t>к 106.тн</t>
  </si>
  <si>
    <t>к 111.тн</t>
  </si>
  <si>
    <t>к 112.тн</t>
  </si>
  <si>
    <t>к 201.тн</t>
  </si>
  <si>
    <t>к 211.тн</t>
  </si>
  <si>
    <t>к 202.тн</t>
  </si>
  <si>
    <t>к 212.тн</t>
  </si>
  <si>
    <t>к 203.тн</t>
  </si>
  <si>
    <t>к 213.тн</t>
  </si>
  <si>
    <t>к 204.тн</t>
  </si>
  <si>
    <t>к 214.тн</t>
  </si>
  <si>
    <t>к 205.тн</t>
  </si>
  <si>
    <t>к 215.тн</t>
  </si>
  <si>
    <t>к 206.тн</t>
  </si>
  <si>
    <t>к 216.тн</t>
  </si>
  <si>
    <t>к 221.тн</t>
  </si>
  <si>
    <t>к 222.тн</t>
  </si>
  <si>
    <t>к 223.тн</t>
  </si>
  <si>
    <t>к 208.тс</t>
  </si>
  <si>
    <t>к 218.тс</t>
  </si>
  <si>
    <t>к 208.тн</t>
  </si>
  <si>
    <t>к 218.тн</t>
  </si>
  <si>
    <t>к 209.тс</t>
  </si>
  <si>
    <t>к 219.тс</t>
  </si>
  <si>
    <t>к 209.тн</t>
  </si>
  <si>
    <t>к 219.тн</t>
  </si>
  <si>
    <t>размеры, см</t>
  </si>
  <si>
    <t>ткань чехла</t>
  </si>
  <si>
    <t>модель</t>
  </si>
  <si>
    <t>длина х  ширина</t>
  </si>
  <si>
    <t>жаккард</t>
  </si>
  <si>
    <t>бамбоо</t>
  </si>
  <si>
    <t>Н1 Стандарт</t>
  </si>
  <si>
    <t>Д 501</t>
  </si>
  <si>
    <t>115 х 54</t>
  </si>
  <si>
    <t>120 х 60</t>
  </si>
  <si>
    <t>Н2 Стандарт</t>
  </si>
  <si>
    <t>Д 502</t>
  </si>
  <si>
    <t>Н1 Люкс</t>
  </si>
  <si>
    <t>Д 504</t>
  </si>
  <si>
    <t>Н2 Люкс</t>
  </si>
  <si>
    <t>Д 507</t>
  </si>
  <si>
    <t>www.kondor-ptm.com</t>
  </si>
  <si>
    <t>к 307.тс</t>
  </si>
  <si>
    <t>Прейскурант №</t>
  </si>
  <si>
    <t xml:space="preserve">действует    с </t>
  </si>
  <si>
    <t>валюта</t>
  </si>
  <si>
    <t>НДС</t>
  </si>
  <si>
    <t>условия поставки</t>
  </si>
  <si>
    <t>транспорт</t>
  </si>
  <si>
    <t>Бонель</t>
  </si>
  <si>
    <t xml:space="preserve">Оптовые цены на наматрасники </t>
  </si>
  <si>
    <t xml:space="preserve">Оптовые цены на Детские матрасы </t>
  </si>
  <si>
    <t>к 224.тс</t>
  </si>
  <si>
    <t>к 228.тс</t>
  </si>
  <si>
    <t>к 201В.тс</t>
  </si>
  <si>
    <t>к 211В.тс</t>
  </si>
  <si>
    <t>к 203А.тс  Sergio</t>
  </si>
  <si>
    <t>регион / клиент</t>
  </si>
  <si>
    <t>к 206A.тс</t>
  </si>
  <si>
    <t>к 216A.тс</t>
  </si>
  <si>
    <t>к 205A.тс</t>
  </si>
  <si>
    <t>к 215A.тс</t>
  </si>
  <si>
    <t>к 205C.тс</t>
  </si>
  <si>
    <t>к 215C.тс</t>
  </si>
  <si>
    <t>к 224.тн</t>
  </si>
  <si>
    <t>к 228.тн</t>
  </si>
  <si>
    <t>к 203А.тн  Sergio</t>
  </si>
  <si>
    <t>к 201В.тн</t>
  </si>
  <si>
    <t>к 211В.тн</t>
  </si>
  <si>
    <t>к 205A.тн</t>
  </si>
  <si>
    <t>к 215A.тн</t>
  </si>
  <si>
    <t>к 205C.тн</t>
  </si>
  <si>
    <t>к 215C.тн</t>
  </si>
  <si>
    <t>к 206A.тн</t>
  </si>
  <si>
    <t>к 216A.тн</t>
  </si>
  <si>
    <r>
      <rPr>
        <b/>
        <u val="single"/>
        <sz val="10"/>
        <color indexed="18"/>
        <rFont val="Arial Narrow"/>
        <family val="2"/>
      </rPr>
      <t>Оптовые цены</t>
    </r>
    <r>
      <rPr>
        <b/>
        <u val="single"/>
        <sz val="9"/>
        <color indexed="18"/>
        <rFont val="Arial Narrow"/>
        <family val="2"/>
      </rPr>
      <t xml:space="preserve">   </t>
    </r>
    <r>
      <rPr>
        <b/>
        <sz val="9"/>
        <color indexed="18"/>
        <rFont val="Arial Narrow"/>
        <family val="2"/>
      </rPr>
      <t>на матрасы с чехлом ТС ( ткань-стрейч  BAMBOO, стёганая на периотеке  или синтипоне для серий матрасов К-100, К-200;                    Ткань жаккардовая, стёганная на синтепоне для серий матрасов К-300)</t>
    </r>
  </si>
  <si>
    <t>скидка 2 (клиент)</t>
  </si>
  <si>
    <t>Минск</t>
  </si>
  <si>
    <t xml:space="preserve">FCA </t>
  </si>
  <si>
    <t>без НДС</t>
  </si>
  <si>
    <t>e.mail: zakaz@mebelny.by</t>
  </si>
  <si>
    <t>www.mebelny.by</t>
  </si>
  <si>
    <t xml:space="preserve">    тел/факс  ( +375 17 ) 2 900 933,  2 902 799</t>
  </si>
  <si>
    <r>
      <rPr>
        <b/>
        <u val="single"/>
        <sz val="10"/>
        <color indexed="18"/>
        <rFont val="Arial Narrow"/>
        <family val="2"/>
      </rPr>
      <t>Оптовые цены</t>
    </r>
    <r>
      <rPr>
        <b/>
        <sz val="9"/>
        <color indexed="18"/>
        <rFont val="Arial Narrow"/>
        <family val="2"/>
      </rPr>
      <t xml:space="preserve"> на матрасы с чехлом ТН (вариант "зима-лето"- зимняя сторона чехла стёгана на шерсти, летняя - на периотеке или синтепоне)</t>
    </r>
  </si>
  <si>
    <t>к 205М.тс Antonio</t>
  </si>
  <si>
    <t>к 205М.тн Antonio</t>
  </si>
  <si>
    <t>к 204В.тс</t>
  </si>
  <si>
    <t>к 214В.тс</t>
  </si>
  <si>
    <t>к 221С.тс</t>
  </si>
  <si>
    <t>к 204В.тн</t>
  </si>
  <si>
    <t>к 214В.тн</t>
  </si>
  <si>
    <t>к 221С.тн</t>
  </si>
  <si>
    <t>к 221В.тс</t>
  </si>
  <si>
    <t>к 221В.тн</t>
  </si>
  <si>
    <t>к 201А.тс</t>
  </si>
  <si>
    <t>к 211А.тс</t>
  </si>
  <si>
    <t>к 201А.тн</t>
  </si>
  <si>
    <t>к 211А.тн</t>
  </si>
  <si>
    <t>к 215М.тс Antonio2</t>
  </si>
  <si>
    <t>к 213А.тс  Sergio2</t>
  </si>
  <si>
    <t>к 207.тс Kolombo</t>
  </si>
  <si>
    <t>к 217.тс Kolombo2</t>
  </si>
  <si>
    <t>к 213А.тн  Sergio2</t>
  </si>
  <si>
    <t>к 215М.тн Antonio2</t>
  </si>
  <si>
    <t>к 207.тн Kolombo</t>
  </si>
  <si>
    <t>к 217.тн Kolombo2</t>
  </si>
  <si>
    <t>экспорт</t>
  </si>
  <si>
    <t>скидка 1 (акция)</t>
  </si>
  <si>
    <t>скидка 3 (специальн)</t>
  </si>
  <si>
    <t>USD</t>
  </si>
  <si>
    <t>рос.руб</t>
  </si>
  <si>
    <t xml:space="preserve">Розничные цены на наматрасники </t>
  </si>
  <si>
    <t xml:space="preserve">Розничные цены на Детские матрасы </t>
  </si>
  <si>
    <t>17К+</t>
  </si>
  <si>
    <r>
      <rPr>
        <b/>
        <u val="single"/>
        <sz val="10"/>
        <color indexed="18"/>
        <rFont val="Arial Narrow"/>
        <family val="2"/>
      </rPr>
      <t>цены</t>
    </r>
    <r>
      <rPr>
        <b/>
        <u val="single"/>
        <sz val="9"/>
        <color indexed="18"/>
        <rFont val="Arial Narrow"/>
        <family val="2"/>
      </rPr>
      <t xml:space="preserve">   </t>
    </r>
    <r>
      <rPr>
        <b/>
        <sz val="9"/>
        <color indexed="18"/>
        <rFont val="Arial Narrow"/>
        <family val="2"/>
      </rPr>
      <t>на матрасы с чехлом ТС ( ткань-стрейч  BAMBOO, стёганая на периотеке  или синтипоне для серий матрасов К-100, К-200;                    
Ткань жаккардовая, стёганная на синтепоне для серий матрасов К-300)</t>
    </r>
  </si>
  <si>
    <r>
      <rPr>
        <b/>
        <u val="single"/>
        <sz val="10"/>
        <color indexed="18"/>
        <rFont val="Arial Narrow"/>
        <family val="2"/>
      </rPr>
      <t>Цены</t>
    </r>
    <r>
      <rPr>
        <b/>
        <sz val="9"/>
        <color indexed="18"/>
        <rFont val="Arial Narrow"/>
        <family val="2"/>
      </rPr>
      <t xml:space="preserve"> на матрасы с чехлом ТН (вариант "зима-лето"- зимняя сторона чехла стёгана на шерсти, летняя - на периотеке или синтепоне)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</si>
</sst>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_ ;\-#,##0\ "/>
  </numFmts>
  <fonts count="8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sz val="10"/>
      <name val="Times New Roman"/>
      <family val="1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9"/>
      <color indexed="18"/>
      <name val="Arial Narrow"/>
      <family val="2"/>
    </font>
    <font>
      <sz val="8"/>
      <name val="Arial"/>
      <family val="2"/>
    </font>
    <font>
      <sz val="1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name val="Arial Narrow"/>
      <family val="2"/>
    </font>
    <font>
      <b/>
      <u val="single"/>
      <sz val="10"/>
      <color indexed="18"/>
      <name val="Arial Narrow"/>
      <family val="2"/>
    </font>
    <font>
      <b/>
      <u val="single"/>
      <sz val="9"/>
      <color indexed="18"/>
      <name val="Arial Narrow"/>
      <family val="2"/>
    </font>
    <font>
      <i/>
      <sz val="9"/>
      <name val="Arial Narrow"/>
      <family val="2"/>
    </font>
    <font>
      <b/>
      <sz val="9"/>
      <name val="Arial Cyr"/>
      <family val="0"/>
    </font>
    <font>
      <b/>
      <i/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 Narrow"/>
      <family val="2"/>
    </font>
    <font>
      <sz val="10"/>
      <color indexed="62"/>
      <name val="Arial Narrow"/>
      <family val="2"/>
    </font>
    <font>
      <b/>
      <i/>
      <sz val="9"/>
      <color indexed="10"/>
      <name val="Arial Narrow"/>
      <family val="2"/>
    </font>
    <font>
      <i/>
      <sz val="9"/>
      <color indexed="8"/>
      <name val="Arial Narrow"/>
      <family val="2"/>
    </font>
    <font>
      <sz val="10"/>
      <color indexed="8"/>
      <name val="Arial Narrow"/>
      <family val="2"/>
    </font>
    <font>
      <i/>
      <sz val="9"/>
      <color indexed="10"/>
      <name val="Arial Narrow"/>
      <family val="2"/>
    </font>
    <font>
      <b/>
      <i/>
      <sz val="9"/>
      <color indexed="10"/>
      <name val="Arial"/>
      <family val="2"/>
    </font>
    <font>
      <b/>
      <i/>
      <sz val="10"/>
      <color indexed="8"/>
      <name val="Arial Narrow"/>
      <family val="2"/>
    </font>
    <font>
      <b/>
      <i/>
      <sz val="9"/>
      <color indexed="8"/>
      <name val="Arial Narrow"/>
      <family val="2"/>
    </font>
    <font>
      <i/>
      <u val="single"/>
      <sz val="9"/>
      <color indexed="30"/>
      <name val="Arial Narrow"/>
      <family val="2"/>
    </font>
    <font>
      <i/>
      <sz val="9"/>
      <color indexed="30"/>
      <name val="Arial Narrow"/>
      <family val="2"/>
    </font>
    <font>
      <sz val="9"/>
      <color indexed="8"/>
      <name val="Arial Narrow"/>
      <family val="2"/>
    </font>
    <font>
      <b/>
      <i/>
      <u val="single"/>
      <sz val="9"/>
      <color indexed="48"/>
      <name val="Arial Narrow"/>
      <family val="2"/>
    </font>
    <font>
      <b/>
      <sz val="10"/>
      <color indexed="62"/>
      <name val="Arial Narrow"/>
      <family val="2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10"/>
      <color theme="3" tint="0.39998000860214233"/>
      <name val="Arial Narrow"/>
      <family val="2"/>
    </font>
    <font>
      <b/>
      <i/>
      <sz val="9"/>
      <color rgb="FFFF0000"/>
      <name val="Arial Narrow"/>
      <family val="2"/>
    </font>
    <font>
      <i/>
      <sz val="9"/>
      <color theme="1"/>
      <name val="Arial Narrow"/>
      <family val="2"/>
    </font>
    <font>
      <sz val="10"/>
      <color theme="1"/>
      <name val="Arial Narrow"/>
      <family val="2"/>
    </font>
    <font>
      <i/>
      <sz val="9"/>
      <color rgb="FFFF0000"/>
      <name val="Arial Narrow"/>
      <family val="2"/>
    </font>
    <font>
      <b/>
      <i/>
      <sz val="9"/>
      <color rgb="FFFF0000"/>
      <name val="Arial"/>
      <family val="2"/>
    </font>
    <font>
      <b/>
      <i/>
      <sz val="10"/>
      <color theme="1"/>
      <name val="Arial Narrow"/>
      <family val="2"/>
    </font>
    <font>
      <b/>
      <i/>
      <sz val="9"/>
      <color theme="1"/>
      <name val="Arial Narrow"/>
      <family val="2"/>
    </font>
    <font>
      <b/>
      <sz val="10"/>
      <color theme="3" tint="0.39998000860214233"/>
      <name val="Arial Narrow"/>
      <family val="2"/>
    </font>
    <font>
      <sz val="10"/>
      <color theme="3" tint="0.39998000860214233"/>
      <name val="Arial Cyr"/>
      <family val="0"/>
    </font>
    <font>
      <i/>
      <u val="single"/>
      <sz val="9"/>
      <color rgb="FF0070C0"/>
      <name val="Arial Narrow"/>
      <family val="2"/>
    </font>
    <font>
      <i/>
      <sz val="9"/>
      <color rgb="FF0070C0"/>
      <name val="Arial Narrow"/>
      <family val="2"/>
    </font>
    <font>
      <sz val="9"/>
      <color theme="1"/>
      <name val="Arial Narrow"/>
      <family val="2"/>
    </font>
    <font>
      <b/>
      <i/>
      <u val="single"/>
      <sz val="9"/>
      <color rgb="FF3333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1" fontId="6" fillId="7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/>
    </xf>
    <xf numFmtId="0" fontId="11" fillId="0" borderId="0" xfId="52" applyFont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12" fillId="0" borderId="13" xfId="0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1" fontId="6" fillId="7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textRotation="90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0" fontId="66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15" fillId="0" borderId="0" xfId="0" applyFont="1" applyAlignment="1">
      <alignment wrapText="1"/>
    </xf>
    <xf numFmtId="0" fontId="68" fillId="0" borderId="13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 wrapText="1"/>
    </xf>
    <xf numFmtId="10" fontId="70" fillId="0" borderId="11" xfId="0" applyNumberFormat="1" applyFont="1" applyFill="1" applyBorder="1" applyAlignment="1">
      <alignment horizontal="left" vertical="center" wrapText="1"/>
    </xf>
    <xf numFmtId="164" fontId="5" fillId="0" borderId="14" xfId="0" applyNumberFormat="1" applyFont="1" applyFill="1" applyBorder="1" applyAlignment="1">
      <alignment horizontal="right" vertical="center" wrapText="1"/>
    </xf>
    <xf numFmtId="164" fontId="5" fillId="7" borderId="14" xfId="0" applyNumberFormat="1" applyFont="1" applyFill="1" applyBorder="1" applyAlignment="1">
      <alignment horizontal="right" vertical="center" wrapText="1"/>
    </xf>
    <xf numFmtId="164" fontId="5" fillId="0" borderId="11" xfId="0" applyNumberFormat="1" applyFont="1" applyFill="1" applyBorder="1" applyAlignment="1">
      <alignment horizontal="right" vertical="center" wrapText="1"/>
    </xf>
    <xf numFmtId="164" fontId="5" fillId="7" borderId="11" xfId="0" applyNumberFormat="1" applyFont="1" applyFill="1" applyBorder="1" applyAlignment="1">
      <alignment horizontal="right" vertical="center" wrapText="1"/>
    </xf>
    <xf numFmtId="164" fontId="5" fillId="0" borderId="22" xfId="0" applyNumberFormat="1" applyFont="1" applyFill="1" applyBorder="1" applyAlignment="1">
      <alignment horizontal="right" vertical="center" wrapText="1"/>
    </xf>
    <xf numFmtId="164" fontId="5" fillId="0" borderId="23" xfId="0" applyNumberFormat="1" applyFont="1" applyFill="1" applyBorder="1" applyAlignment="1">
      <alignment horizontal="right" vertical="center" wrapText="1"/>
    </xf>
    <xf numFmtId="164" fontId="5" fillId="0" borderId="24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/>
    </xf>
    <xf numFmtId="0" fontId="70" fillId="0" borderId="10" xfId="0" applyFont="1" applyFill="1" applyBorder="1" applyAlignment="1">
      <alignment horizontal="left" wrapText="1"/>
    </xf>
    <xf numFmtId="0" fontId="15" fillId="0" borderId="25" xfId="0" applyFont="1" applyFill="1" applyBorder="1" applyAlignment="1">
      <alignment horizontal="center"/>
    </xf>
    <xf numFmtId="1" fontId="68" fillId="0" borderId="26" xfId="0" applyNumberFormat="1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/>
    </xf>
    <xf numFmtId="1" fontId="68" fillId="0" borderId="27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1" fontId="15" fillId="10" borderId="10" xfId="0" applyNumberFormat="1" applyFont="1" applyFill="1" applyBorder="1" applyAlignment="1">
      <alignment/>
    </xf>
    <xf numFmtId="1" fontId="17" fillId="10" borderId="10" xfId="0" applyNumberFormat="1" applyFont="1" applyFill="1" applyBorder="1" applyAlignment="1">
      <alignment/>
    </xf>
    <xf numFmtId="10" fontId="71" fillId="0" borderId="10" xfId="0" applyNumberFormat="1" applyFont="1" applyFill="1" applyBorder="1" applyAlignment="1">
      <alignment horizontal="center" wrapText="1"/>
    </xf>
    <xf numFmtId="10" fontId="15" fillId="0" borderId="11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/>
    </xf>
    <xf numFmtId="0" fontId="69" fillId="0" borderId="0" xfId="0" applyFont="1" applyFill="1" applyAlignment="1">
      <alignment horizontal="left" wrapText="1"/>
    </xf>
    <xf numFmtId="0" fontId="72" fillId="0" borderId="0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right" wrapText="1"/>
    </xf>
    <xf numFmtId="1" fontId="6" fillId="6" borderId="10" xfId="0" applyNumberFormat="1" applyFont="1" applyFill="1" applyBorder="1" applyAlignment="1">
      <alignment horizontal="center" vertical="center" wrapText="1"/>
    </xf>
    <xf numFmtId="1" fontId="6" fillId="6" borderId="12" xfId="0" applyNumberFormat="1" applyFont="1" applyFill="1" applyBorder="1" applyAlignment="1">
      <alignment horizontal="center" vertical="center" wrapText="1"/>
    </xf>
    <xf numFmtId="164" fontId="5" fillId="6" borderId="14" xfId="0" applyNumberFormat="1" applyFont="1" applyFill="1" applyBorder="1" applyAlignment="1">
      <alignment horizontal="right" vertical="center" wrapText="1"/>
    </xf>
    <xf numFmtId="164" fontId="5" fillId="6" borderId="11" xfId="0" applyNumberFormat="1" applyFont="1" applyFill="1" applyBorder="1" applyAlignment="1">
      <alignment horizontal="right" vertical="center" wrapText="1"/>
    </xf>
    <xf numFmtId="0" fontId="15" fillId="0" borderId="27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0" fontId="69" fillId="0" borderId="10" xfId="0" applyFont="1" applyFill="1" applyBorder="1" applyAlignment="1">
      <alignment horizontal="left" wrapText="1"/>
    </xf>
    <xf numFmtId="0" fontId="74" fillId="0" borderId="10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center" wrapText="1"/>
    </xf>
    <xf numFmtId="1" fontId="68" fillId="0" borderId="26" xfId="0" applyNumberFormat="1" applyFont="1" applyBorder="1" applyAlignment="1">
      <alignment horizontal="center" vertical="center" wrapText="1"/>
    </xf>
    <xf numFmtId="10" fontId="70" fillId="0" borderId="11" xfId="0" applyNumberFormat="1" applyFont="1" applyFill="1" applyBorder="1" applyAlignment="1">
      <alignment horizontal="right" vertical="center" wrapText="1"/>
    </xf>
    <xf numFmtId="165" fontId="5" fillId="0" borderId="14" xfId="0" applyNumberFormat="1" applyFont="1" applyFill="1" applyBorder="1" applyAlignment="1">
      <alignment horizontal="right" vertical="center" wrapText="1"/>
    </xf>
    <xf numFmtId="165" fontId="5" fillId="0" borderId="11" xfId="0" applyNumberFormat="1" applyFont="1" applyFill="1" applyBorder="1" applyAlignment="1">
      <alignment horizontal="right" vertical="center" wrapText="1"/>
    </xf>
    <xf numFmtId="165" fontId="5" fillId="6" borderId="14" xfId="0" applyNumberFormat="1" applyFont="1" applyFill="1" applyBorder="1" applyAlignment="1">
      <alignment horizontal="right" vertical="center" wrapText="1"/>
    </xf>
    <xf numFmtId="165" fontId="5" fillId="6" borderId="11" xfId="0" applyNumberFormat="1" applyFont="1" applyFill="1" applyBorder="1" applyAlignment="1">
      <alignment horizontal="right" vertical="center" wrapText="1"/>
    </xf>
    <xf numFmtId="165" fontId="5" fillId="7" borderId="14" xfId="0" applyNumberFormat="1" applyFont="1" applyFill="1" applyBorder="1" applyAlignment="1">
      <alignment horizontal="right" vertical="center" wrapText="1"/>
    </xf>
    <xf numFmtId="165" fontId="5" fillId="7" borderId="11" xfId="0" applyNumberFormat="1" applyFont="1" applyFill="1" applyBorder="1" applyAlignment="1">
      <alignment horizontal="right" vertical="center" wrapText="1"/>
    </xf>
    <xf numFmtId="165" fontId="5" fillId="0" borderId="22" xfId="0" applyNumberFormat="1" applyFont="1" applyFill="1" applyBorder="1" applyAlignment="1">
      <alignment horizontal="right" vertical="center" wrapText="1"/>
    </xf>
    <xf numFmtId="165" fontId="5" fillId="0" borderId="23" xfId="0" applyNumberFormat="1" applyFont="1" applyFill="1" applyBorder="1" applyAlignment="1">
      <alignment horizontal="right" vertical="center" wrapText="1"/>
    </xf>
    <xf numFmtId="165" fontId="5" fillId="0" borderId="24" xfId="0" applyNumberFormat="1" applyFont="1" applyFill="1" applyBorder="1" applyAlignment="1">
      <alignment horizontal="right" vertical="center" wrapText="1"/>
    </xf>
    <xf numFmtId="164" fontId="70" fillId="0" borderId="10" xfId="0" applyNumberFormat="1" applyFont="1" applyFill="1" applyBorder="1" applyAlignment="1">
      <alignment horizontal="right" wrapText="1"/>
    </xf>
    <xf numFmtId="10" fontId="74" fillId="10" borderId="16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wrapText="1"/>
    </xf>
    <xf numFmtId="1" fontId="68" fillId="0" borderId="26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textRotation="90" wrapText="1"/>
    </xf>
    <xf numFmtId="165" fontId="5" fillId="0" borderId="0" xfId="0" applyNumberFormat="1" applyFont="1" applyFill="1" applyBorder="1" applyAlignment="1">
      <alignment horizontal="right" vertical="center" wrapText="1"/>
    </xf>
    <xf numFmtId="165" fontId="5" fillId="6" borderId="0" xfId="0" applyNumberFormat="1" applyFont="1" applyFill="1" applyBorder="1" applyAlignment="1">
      <alignment horizontal="right" vertical="center" wrapText="1"/>
    </xf>
    <xf numFmtId="165" fontId="5" fillId="7" borderId="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4" fillId="0" borderId="10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" fontId="75" fillId="0" borderId="29" xfId="0" applyNumberFormat="1" applyFont="1" applyBorder="1" applyAlignment="1">
      <alignment horizontal="left" vertical="center" wrapText="1"/>
    </xf>
    <xf numFmtId="1" fontId="75" fillId="0" borderId="30" xfId="0" applyNumberFormat="1" applyFont="1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35" xfId="0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0" fontId="74" fillId="10" borderId="11" xfId="0" applyNumberFormat="1" applyFont="1" applyFill="1" applyBorder="1" applyAlignment="1">
      <alignment horizontal="center" wrapText="1"/>
    </xf>
    <xf numFmtId="1" fontId="8" fillId="0" borderId="27" xfId="0" applyNumberFormat="1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1" fontId="6" fillId="0" borderId="37" xfId="0" applyNumberFormat="1" applyFont="1" applyFill="1" applyBorder="1" applyAlignment="1">
      <alignment horizontal="right" vertical="center" wrapText="1"/>
    </xf>
    <xf numFmtId="1" fontId="5" fillId="0" borderId="38" xfId="0" applyNumberFormat="1" applyFont="1" applyBorder="1" applyAlignment="1">
      <alignment horizontal="right" vertical="center" wrapText="1"/>
    </xf>
    <xf numFmtId="1" fontId="6" fillId="0" borderId="35" xfId="0" applyNumberFormat="1" applyFont="1" applyFill="1" applyBorder="1" applyAlignment="1">
      <alignment horizontal="right" vertical="center" wrapText="1"/>
    </xf>
    <xf numFmtId="1" fontId="5" fillId="0" borderId="36" xfId="0" applyNumberFormat="1" applyFont="1" applyBorder="1" applyAlignment="1">
      <alignment horizontal="right" vertical="center" wrapText="1"/>
    </xf>
    <xf numFmtId="1" fontId="6" fillId="0" borderId="39" xfId="0" applyNumberFormat="1" applyFont="1" applyFill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1" fontId="6" fillId="0" borderId="40" xfId="0" applyNumberFormat="1" applyFont="1" applyBorder="1" applyAlignment="1">
      <alignment horizontal="center" vertical="center" textRotation="90" wrapText="1"/>
    </xf>
    <xf numFmtId="1" fontId="6" fillId="0" borderId="12" xfId="0" applyNumberFormat="1" applyFont="1" applyBorder="1" applyAlignment="1">
      <alignment horizontal="center" vertical="center" textRotation="90" wrapText="1"/>
    </xf>
    <xf numFmtId="0" fontId="74" fillId="0" borderId="10" xfId="0" applyFont="1" applyFill="1" applyBorder="1" applyAlignment="1">
      <alignment horizontal="left" wrapText="1"/>
    </xf>
    <xf numFmtId="1" fontId="6" fillId="0" borderId="12" xfId="0" applyNumberFormat="1" applyFont="1" applyFill="1" applyBorder="1" applyAlignment="1">
      <alignment horizontal="center" vertical="center" textRotation="90" wrapText="1"/>
    </xf>
    <xf numFmtId="0" fontId="69" fillId="0" borderId="10" xfId="0" applyFont="1" applyFill="1" applyBorder="1" applyAlignment="1">
      <alignment horizontal="left" wrapText="1"/>
    </xf>
    <xf numFmtId="0" fontId="77" fillId="0" borderId="13" xfId="52" applyFont="1" applyBorder="1" applyAlignment="1" applyProtection="1">
      <alignment horizontal="left" wrapText="1" indent="1"/>
      <protection/>
    </xf>
    <xf numFmtId="0" fontId="78" fillId="0" borderId="13" xfId="0" applyFont="1" applyBorder="1" applyAlignment="1">
      <alignment horizontal="left" wrapText="1" indent="1"/>
    </xf>
    <xf numFmtId="0" fontId="77" fillId="0" borderId="13" xfId="52" applyFont="1" applyBorder="1" applyAlignment="1" applyProtection="1">
      <alignment horizontal="right" wrapText="1" indent="1"/>
      <protection/>
    </xf>
    <xf numFmtId="0" fontId="78" fillId="0" borderId="13" xfId="0" applyFont="1" applyBorder="1" applyAlignment="1">
      <alignment horizontal="right" wrapText="1" indent="1"/>
    </xf>
    <xf numFmtId="0" fontId="69" fillId="0" borderId="11" xfId="0" applyFont="1" applyFill="1" applyBorder="1" applyAlignment="1">
      <alignment horizontal="left" wrapText="1"/>
    </xf>
    <xf numFmtId="14" fontId="74" fillId="0" borderId="11" xfId="0" applyNumberFormat="1" applyFont="1" applyFill="1" applyBorder="1" applyAlignment="1">
      <alignment horizontal="center" wrapText="1"/>
    </xf>
    <xf numFmtId="0" fontId="74" fillId="0" borderId="11" xfId="0" applyFont="1" applyFill="1" applyBorder="1" applyAlignment="1">
      <alignment horizontal="center" wrapText="1"/>
    </xf>
    <xf numFmtId="0" fontId="74" fillId="10" borderId="11" xfId="0" applyFont="1" applyFill="1" applyBorder="1" applyAlignment="1">
      <alignment horizontal="left" wrapText="1"/>
    </xf>
    <xf numFmtId="0" fontId="77" fillId="0" borderId="0" xfId="52" applyFont="1" applyAlignment="1" applyProtection="1">
      <alignment horizontal="left" wrapText="1" indent="1"/>
      <protection/>
    </xf>
    <xf numFmtId="0" fontId="78" fillId="0" borderId="0" xfId="0" applyFont="1" applyAlignment="1">
      <alignment horizontal="left" wrapText="1" indent="1"/>
    </xf>
    <xf numFmtId="0" fontId="77" fillId="0" borderId="0" xfId="52" applyFont="1" applyAlignment="1" applyProtection="1">
      <alignment horizontal="right" wrapText="1" indent="1"/>
      <protection/>
    </xf>
    <xf numFmtId="0" fontId="78" fillId="0" borderId="0" xfId="0" applyFont="1" applyAlignment="1">
      <alignment horizontal="right" wrapText="1" indent="1"/>
    </xf>
    <xf numFmtId="1" fontId="8" fillId="0" borderId="14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79" fillId="0" borderId="10" xfId="0" applyFont="1" applyFill="1" applyBorder="1" applyAlignment="1">
      <alignment horizontal="left" wrapText="1"/>
    </xf>
    <xf numFmtId="0" fontId="69" fillId="0" borderId="32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80" fillId="0" borderId="41" xfId="0" applyFont="1" applyFill="1" applyBorder="1" applyAlignment="1">
      <alignment horizontal="left" vertical="center" wrapText="1" indent="3"/>
    </xf>
    <xf numFmtId="0" fontId="70" fillId="0" borderId="11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left" vertical="center" wrapText="1"/>
    </xf>
    <xf numFmtId="0" fontId="69" fillId="0" borderId="35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left" wrapText="1"/>
    </xf>
    <xf numFmtId="0" fontId="73" fillId="0" borderId="32" xfId="0" applyFont="1" applyFill="1" applyBorder="1" applyAlignment="1">
      <alignment horizontal="left" wrapText="1"/>
    </xf>
    <xf numFmtId="14" fontId="69" fillId="0" borderId="14" xfId="0" applyNumberFormat="1" applyFont="1" applyFill="1" applyBorder="1" applyAlignment="1">
      <alignment horizontal="left" wrapText="1"/>
    </xf>
    <xf numFmtId="0" fontId="69" fillId="0" borderId="14" xfId="0" applyFont="1" applyFill="1" applyBorder="1" applyAlignment="1">
      <alignment horizontal="left" wrapText="1"/>
    </xf>
    <xf numFmtId="1" fontId="6" fillId="0" borderId="32" xfId="0" applyNumberFormat="1" applyFont="1" applyFill="1" applyBorder="1" applyAlignment="1">
      <alignment horizontal="right" vertical="center" wrapText="1"/>
    </xf>
    <xf numFmtId="1" fontId="6" fillId="0" borderId="33" xfId="0" applyNumberFormat="1" applyFont="1" applyFill="1" applyBorder="1" applyAlignment="1">
      <alignment horizontal="right" vertical="center" wrapText="1"/>
    </xf>
    <xf numFmtId="1" fontId="6" fillId="0" borderId="36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63</xdr:row>
      <xdr:rowOff>9525</xdr:rowOff>
    </xdr:from>
    <xdr:to>
      <xdr:col>3</xdr:col>
      <xdr:colOff>152400</xdr:colOff>
      <xdr:row>64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01425"/>
          <a:ext cx="1819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19050</xdr:rowOff>
    </xdr:from>
    <xdr:to>
      <xdr:col>3</xdr:col>
      <xdr:colOff>228600</xdr:colOff>
      <xdr:row>3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819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63</xdr:row>
      <xdr:rowOff>9525</xdr:rowOff>
    </xdr:from>
    <xdr:to>
      <xdr:col>3</xdr:col>
      <xdr:colOff>152400</xdr:colOff>
      <xdr:row>64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01425"/>
          <a:ext cx="1819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19050</xdr:rowOff>
    </xdr:from>
    <xdr:to>
      <xdr:col>3</xdr:col>
      <xdr:colOff>228600</xdr:colOff>
      <xdr:row>3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819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dor-ptm.com/" TargetMode="External" /><Relationship Id="rId2" Type="http://schemas.openxmlformats.org/officeDocument/2006/relationships/hyperlink" Target="http://www.mebelny.by/" TargetMode="External" /><Relationship Id="rId3" Type="http://schemas.openxmlformats.org/officeDocument/2006/relationships/hyperlink" Target="http://www.kondor-ptm.com/" TargetMode="External" /><Relationship Id="rId4" Type="http://schemas.openxmlformats.org/officeDocument/2006/relationships/hyperlink" Target="http://www.mebelny.by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dor-ptm.com/" TargetMode="External" /><Relationship Id="rId2" Type="http://schemas.openxmlformats.org/officeDocument/2006/relationships/hyperlink" Target="http://www.mebelny.by/" TargetMode="External" /><Relationship Id="rId3" Type="http://schemas.openxmlformats.org/officeDocument/2006/relationships/hyperlink" Target="http://www.kondor-ptm.com/" TargetMode="External" /><Relationship Id="rId4" Type="http://schemas.openxmlformats.org/officeDocument/2006/relationships/hyperlink" Target="http://www.mebelny.by/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26"/>
  <sheetViews>
    <sheetView zoomScale="120" zoomScaleNormal="120" zoomScalePageLayoutView="0" workbookViewId="0" topLeftCell="A1">
      <selection activeCell="T11" sqref="T11"/>
    </sheetView>
  </sheetViews>
  <sheetFormatPr defaultColWidth="9.25390625" defaultRowHeight="12.75"/>
  <cols>
    <col min="1" max="1" width="3.00390625" style="3" customWidth="1"/>
    <col min="2" max="2" width="13.875" style="3" customWidth="1"/>
    <col min="3" max="14" width="7.00390625" style="3" customWidth="1"/>
    <col min="15" max="16384" width="9.25390625" style="1" customWidth="1"/>
  </cols>
  <sheetData>
    <row r="1" spans="1:14" ht="4.5" customHeight="1">
      <c r="A1" s="16"/>
      <c r="B1" s="16"/>
      <c r="C1" s="16"/>
      <c r="D1" s="16"/>
      <c r="E1" s="16"/>
      <c r="N1" s="1"/>
    </row>
    <row r="2" spans="1:14" ht="14.25" customHeight="1">
      <c r="A2" s="17"/>
      <c r="B2" s="15"/>
      <c r="C2" s="18"/>
      <c r="D2" s="18"/>
      <c r="E2" s="16"/>
      <c r="F2" s="152" t="s">
        <v>83</v>
      </c>
      <c r="G2" s="153"/>
      <c r="H2" s="64" t="s">
        <v>153</v>
      </c>
      <c r="I2" s="73"/>
      <c r="J2" s="60"/>
      <c r="K2" s="129" t="s">
        <v>147</v>
      </c>
      <c r="L2" s="145"/>
      <c r="M2" s="58">
        <v>0</v>
      </c>
      <c r="N2" s="58"/>
    </row>
    <row r="3" spans="1:14" ht="14.25" customHeight="1">
      <c r="A3" s="138"/>
      <c r="B3" s="139"/>
      <c r="C3" s="140"/>
      <c r="D3" s="141"/>
      <c r="E3" s="48"/>
      <c r="F3" s="129" t="s">
        <v>84</v>
      </c>
      <c r="G3" s="129"/>
      <c r="H3" s="154">
        <v>41487</v>
      </c>
      <c r="I3" s="155"/>
      <c r="J3" s="61"/>
      <c r="K3" s="129" t="s">
        <v>116</v>
      </c>
      <c r="L3" s="145"/>
      <c r="M3" s="58">
        <v>0</v>
      </c>
      <c r="N3" s="58"/>
    </row>
    <row r="4" spans="1:14" s="5" customFormat="1" ht="14.25" customHeight="1">
      <c r="A4" s="138" t="s">
        <v>81</v>
      </c>
      <c r="B4" s="139"/>
      <c r="C4" s="140" t="s">
        <v>121</v>
      </c>
      <c r="D4" s="141"/>
      <c r="E4" s="48"/>
      <c r="F4" s="144" t="s">
        <v>97</v>
      </c>
      <c r="G4" s="144"/>
      <c r="H4" s="49" t="s">
        <v>146</v>
      </c>
      <c r="I4" s="49"/>
      <c r="J4" s="61"/>
      <c r="K4" s="129" t="s">
        <v>148</v>
      </c>
      <c r="L4" s="145"/>
      <c r="M4" s="58">
        <v>0</v>
      </c>
      <c r="N4" s="58"/>
    </row>
    <row r="5" spans="1:14" s="5" customFormat="1" ht="14.25" customHeight="1">
      <c r="A5" s="146" t="s">
        <v>122</v>
      </c>
      <c r="B5" s="147"/>
      <c r="C5" s="147"/>
      <c r="D5" s="147"/>
      <c r="E5" s="23"/>
      <c r="F5" s="144" t="s">
        <v>85</v>
      </c>
      <c r="G5" s="144"/>
      <c r="H5" s="49" t="s">
        <v>149</v>
      </c>
      <c r="I5" s="86"/>
      <c r="J5" s="62"/>
      <c r="K5" s="129" t="s">
        <v>87</v>
      </c>
      <c r="L5" s="145"/>
      <c r="M5" s="39" t="s">
        <v>118</v>
      </c>
      <c r="N5" s="39" t="s">
        <v>117</v>
      </c>
    </row>
    <row r="6" spans="1:14" s="5" customFormat="1" ht="15" customHeight="1" thickBot="1">
      <c r="A6" s="148" t="s">
        <v>120</v>
      </c>
      <c r="B6" s="148"/>
      <c r="C6" s="148"/>
      <c r="D6" s="148"/>
      <c r="E6" s="19"/>
      <c r="F6" s="149" t="s">
        <v>119</v>
      </c>
      <c r="G6" s="149"/>
      <c r="H6" s="40"/>
      <c r="I6" s="76">
        <v>0</v>
      </c>
      <c r="J6" s="63"/>
      <c r="K6" s="150" t="s">
        <v>88</v>
      </c>
      <c r="L6" s="151"/>
      <c r="M6" s="59">
        <v>0</v>
      </c>
      <c r="N6" s="59"/>
    </row>
    <row r="7" spans="1:14" s="6" customFormat="1" ht="28.5" customHeight="1" thickTop="1">
      <c r="A7" s="142" t="s">
        <v>115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</row>
    <row r="8" spans="1:14" s="7" customFormat="1" ht="14.25" customHeight="1">
      <c r="A8" s="115" t="s">
        <v>2</v>
      </c>
      <c r="B8" s="116"/>
      <c r="C8" s="20">
        <v>80</v>
      </c>
      <c r="D8" s="65">
        <v>90</v>
      </c>
      <c r="E8" s="20">
        <v>100</v>
      </c>
      <c r="F8" s="20">
        <v>120</v>
      </c>
      <c r="G8" s="22">
        <v>140</v>
      </c>
      <c r="H8" s="20">
        <v>150</v>
      </c>
      <c r="I8" s="65" t="s">
        <v>4</v>
      </c>
      <c r="J8" s="20">
        <v>180</v>
      </c>
      <c r="K8" s="22">
        <v>200</v>
      </c>
      <c r="L8" s="20">
        <v>160</v>
      </c>
      <c r="M8" s="20">
        <v>180</v>
      </c>
      <c r="N8" s="20">
        <v>200</v>
      </c>
    </row>
    <row r="9" spans="1:14" s="7" customFormat="1" ht="14.25" customHeight="1" thickBot="1">
      <c r="A9" s="117" t="s">
        <v>3</v>
      </c>
      <c r="B9" s="118"/>
      <c r="C9" s="12" t="s">
        <v>0</v>
      </c>
      <c r="D9" s="66" t="s">
        <v>0</v>
      </c>
      <c r="E9" s="12" t="s">
        <v>1</v>
      </c>
      <c r="F9" s="12" t="s">
        <v>0</v>
      </c>
      <c r="G9" s="14" t="s">
        <v>0</v>
      </c>
      <c r="H9" s="12" t="s">
        <v>0</v>
      </c>
      <c r="I9" s="66" t="s">
        <v>0</v>
      </c>
      <c r="J9" s="12" t="s">
        <v>0</v>
      </c>
      <c r="K9" s="14">
        <v>200</v>
      </c>
      <c r="L9" s="12">
        <v>210</v>
      </c>
      <c r="M9" s="12">
        <v>210</v>
      </c>
      <c r="N9" s="12">
        <v>220</v>
      </c>
    </row>
    <row r="10" spans="1:14" s="4" customFormat="1" ht="14.25" customHeight="1" thickTop="1">
      <c r="A10" s="122" t="s">
        <v>5</v>
      </c>
      <c r="B10" s="24" t="s">
        <v>6</v>
      </c>
      <c r="C10" s="41">
        <v>190</v>
      </c>
      <c r="D10" s="67">
        <v>207.7</v>
      </c>
      <c r="E10" s="41">
        <v>235.9</v>
      </c>
      <c r="F10" s="41">
        <v>283.1</v>
      </c>
      <c r="G10" s="42">
        <v>317.7</v>
      </c>
      <c r="H10" s="41">
        <v>358</v>
      </c>
      <c r="I10" s="67">
        <v>361.8</v>
      </c>
      <c r="J10" s="41">
        <v>415.3</v>
      </c>
      <c r="K10" s="42">
        <v>461.2</v>
      </c>
      <c r="L10" s="41">
        <v>396.2</v>
      </c>
      <c r="M10" s="41">
        <v>454.9</v>
      </c>
      <c r="N10" s="41">
        <v>531.8</v>
      </c>
    </row>
    <row r="11" spans="1:14" s="4" customFormat="1" ht="14.25" customHeight="1">
      <c r="A11" s="120"/>
      <c r="B11" s="20" t="s">
        <v>7</v>
      </c>
      <c r="C11" s="41">
        <v>233.5</v>
      </c>
      <c r="D11" s="67">
        <v>256.4</v>
      </c>
      <c r="E11" s="41">
        <v>289.9</v>
      </c>
      <c r="F11" s="41">
        <v>347.7</v>
      </c>
      <c r="G11" s="42">
        <v>392.8</v>
      </c>
      <c r="H11" s="41">
        <v>439.5</v>
      </c>
      <c r="I11" s="67">
        <v>447.4</v>
      </c>
      <c r="J11" s="41">
        <v>511.6</v>
      </c>
      <c r="K11" s="42">
        <v>567.9</v>
      </c>
      <c r="L11" s="41">
        <v>490.7</v>
      </c>
      <c r="M11" s="41">
        <v>561.1</v>
      </c>
      <c r="N11" s="41">
        <v>655.3</v>
      </c>
    </row>
    <row r="12" spans="1:14" s="4" customFormat="1" ht="14.25" customHeight="1">
      <c r="A12" s="120"/>
      <c r="B12" s="20" t="s">
        <v>8</v>
      </c>
      <c r="C12" s="41">
        <v>266.5</v>
      </c>
      <c r="D12" s="67">
        <v>293.6</v>
      </c>
      <c r="E12" s="41">
        <v>331.1</v>
      </c>
      <c r="F12" s="41">
        <v>397</v>
      </c>
      <c r="G12" s="42">
        <v>450.2</v>
      </c>
      <c r="H12" s="41">
        <v>501.1</v>
      </c>
      <c r="I12" s="67">
        <v>513</v>
      </c>
      <c r="J12" s="41">
        <v>585.2</v>
      </c>
      <c r="K12" s="42">
        <v>649.7</v>
      </c>
      <c r="L12" s="41">
        <v>563.1</v>
      </c>
      <c r="M12" s="41">
        <v>642.5</v>
      </c>
      <c r="N12" s="41">
        <v>749.8</v>
      </c>
    </row>
    <row r="13" spans="1:14" s="4" customFormat="1" ht="14.25" customHeight="1">
      <c r="A13" s="120"/>
      <c r="B13" s="20" t="s">
        <v>9</v>
      </c>
      <c r="C13" s="41">
        <v>214.9</v>
      </c>
      <c r="D13" s="67">
        <v>240.4</v>
      </c>
      <c r="E13" s="41">
        <v>266.8</v>
      </c>
      <c r="F13" s="41">
        <v>317.1</v>
      </c>
      <c r="G13" s="42">
        <v>368.1</v>
      </c>
      <c r="H13" s="41">
        <v>403.4</v>
      </c>
      <c r="I13" s="67">
        <v>419.4</v>
      </c>
      <c r="J13" s="41">
        <v>470.5</v>
      </c>
      <c r="K13" s="42">
        <v>522.4</v>
      </c>
      <c r="L13" s="41">
        <v>460.2</v>
      </c>
      <c r="M13" s="41">
        <v>516.3</v>
      </c>
      <c r="N13" s="41">
        <v>603.2</v>
      </c>
    </row>
    <row r="14" spans="1:14" s="4" customFormat="1" ht="14.25" customHeight="1">
      <c r="A14" s="120"/>
      <c r="B14" s="25" t="s">
        <v>10</v>
      </c>
      <c r="C14" s="41">
        <v>229.7</v>
      </c>
      <c r="D14" s="67">
        <v>252.4</v>
      </c>
      <c r="E14" s="41">
        <v>285.6</v>
      </c>
      <c r="F14" s="41">
        <v>342.7</v>
      </c>
      <c r="G14" s="42">
        <v>387.2</v>
      </c>
      <c r="H14" s="41">
        <v>431.3</v>
      </c>
      <c r="I14" s="67">
        <v>441.3</v>
      </c>
      <c r="J14" s="41">
        <v>504.7</v>
      </c>
      <c r="K14" s="42">
        <v>560.5</v>
      </c>
      <c r="L14" s="41">
        <v>483.8</v>
      </c>
      <c r="M14" s="41">
        <v>553.5</v>
      </c>
      <c r="N14" s="41">
        <v>646.6</v>
      </c>
    </row>
    <row r="15" spans="1:14" s="4" customFormat="1" ht="14.25" customHeight="1">
      <c r="A15" s="120"/>
      <c r="B15" s="20" t="s">
        <v>11</v>
      </c>
      <c r="C15" s="41">
        <v>247.5</v>
      </c>
      <c r="D15" s="67">
        <v>277.2</v>
      </c>
      <c r="E15" s="41">
        <v>307.7</v>
      </c>
      <c r="F15" s="41">
        <v>366</v>
      </c>
      <c r="G15" s="42">
        <v>425.4</v>
      </c>
      <c r="H15" s="41">
        <v>462.2</v>
      </c>
      <c r="I15" s="67">
        <v>484.7</v>
      </c>
      <c r="J15" s="41">
        <v>543.9</v>
      </c>
      <c r="K15" s="42">
        <v>604.1</v>
      </c>
      <c r="L15" s="41">
        <v>532.1</v>
      </c>
      <c r="M15" s="41">
        <v>597.2</v>
      </c>
      <c r="N15" s="41">
        <v>697.2</v>
      </c>
    </row>
    <row r="16" spans="1:14" s="4" customFormat="1" ht="14.25" customHeight="1">
      <c r="A16" s="120"/>
      <c r="B16" s="24" t="s">
        <v>12</v>
      </c>
      <c r="C16" s="41">
        <v>251.8</v>
      </c>
      <c r="D16" s="67">
        <v>282.1</v>
      </c>
      <c r="E16" s="41">
        <v>313.2</v>
      </c>
      <c r="F16" s="41">
        <v>372.8</v>
      </c>
      <c r="G16" s="42">
        <v>433.3</v>
      </c>
      <c r="H16" s="41">
        <v>490.1</v>
      </c>
      <c r="I16" s="67">
        <v>494</v>
      </c>
      <c r="J16" s="41">
        <v>554.4</v>
      </c>
      <c r="K16" s="42">
        <v>615.7</v>
      </c>
      <c r="L16" s="41">
        <v>541.9</v>
      </c>
      <c r="M16" s="41">
        <v>608.3</v>
      </c>
      <c r="N16" s="41">
        <v>710.4</v>
      </c>
    </row>
    <row r="17" spans="1:14" s="4" customFormat="1" ht="14.25" customHeight="1" thickBot="1">
      <c r="A17" s="121"/>
      <c r="B17" s="12" t="s">
        <v>13</v>
      </c>
      <c r="C17" s="43">
        <v>261.5</v>
      </c>
      <c r="D17" s="68">
        <v>293</v>
      </c>
      <c r="E17" s="43">
        <v>325.4</v>
      </c>
      <c r="F17" s="43">
        <v>387.4</v>
      </c>
      <c r="G17" s="44">
        <v>450.3</v>
      </c>
      <c r="H17" s="43">
        <v>509.6</v>
      </c>
      <c r="I17" s="68">
        <v>513.5</v>
      </c>
      <c r="J17" s="43">
        <v>576.3</v>
      </c>
      <c r="K17" s="44">
        <v>640.1</v>
      </c>
      <c r="L17" s="43">
        <v>563.4</v>
      </c>
      <c r="M17" s="43">
        <v>632.4</v>
      </c>
      <c r="N17" s="43">
        <v>738.5</v>
      </c>
    </row>
    <row r="18" spans="1:14" s="4" customFormat="1" ht="14.25" customHeight="1" thickTop="1">
      <c r="A18" s="122" t="s">
        <v>14</v>
      </c>
      <c r="B18" s="24" t="s">
        <v>15</v>
      </c>
      <c r="C18" s="41">
        <v>164</v>
      </c>
      <c r="D18" s="67">
        <v>183.8</v>
      </c>
      <c r="E18" s="41">
        <v>201.5</v>
      </c>
      <c r="F18" s="41">
        <v>240.2</v>
      </c>
      <c r="G18" s="42">
        <v>276.7</v>
      </c>
      <c r="H18" s="41">
        <v>298.5</v>
      </c>
      <c r="I18" s="67">
        <v>313.4</v>
      </c>
      <c r="J18" s="41">
        <v>352.9</v>
      </c>
      <c r="K18" s="42">
        <v>390.3</v>
      </c>
      <c r="L18" s="41">
        <v>344</v>
      </c>
      <c r="M18" s="41">
        <v>387.6</v>
      </c>
      <c r="N18" s="41">
        <v>452.9</v>
      </c>
    </row>
    <row r="19" spans="1:14" s="4" customFormat="1" ht="14.25" customHeight="1">
      <c r="A19" s="122"/>
      <c r="B19" s="20" t="s">
        <v>16</v>
      </c>
      <c r="C19" s="41">
        <v>177.7</v>
      </c>
      <c r="D19" s="67">
        <v>198</v>
      </c>
      <c r="E19" s="41">
        <v>216.1</v>
      </c>
      <c r="F19" s="41">
        <v>258.9</v>
      </c>
      <c r="G19" s="42">
        <v>296.4</v>
      </c>
      <c r="H19" s="41">
        <v>318.8</v>
      </c>
      <c r="I19" s="67">
        <v>334</v>
      </c>
      <c r="J19" s="41">
        <v>374.6</v>
      </c>
      <c r="K19" s="42">
        <v>413</v>
      </c>
      <c r="L19" s="41">
        <v>366.9</v>
      </c>
      <c r="M19" s="41">
        <v>411.7</v>
      </c>
      <c r="N19" s="41">
        <v>479.5</v>
      </c>
    </row>
    <row r="20" spans="1:14" s="4" customFormat="1" ht="14.25" customHeight="1">
      <c r="A20" s="122"/>
      <c r="B20" s="24" t="s">
        <v>134</v>
      </c>
      <c r="C20" s="41">
        <v>154.3</v>
      </c>
      <c r="D20" s="67">
        <v>172.9</v>
      </c>
      <c r="E20" s="41">
        <v>189.3</v>
      </c>
      <c r="F20" s="41">
        <v>225.6</v>
      </c>
      <c r="G20" s="42">
        <v>259.7</v>
      </c>
      <c r="H20" s="41">
        <v>279</v>
      </c>
      <c r="I20" s="67">
        <v>293.9</v>
      </c>
      <c r="J20" s="41">
        <v>331</v>
      </c>
      <c r="K20" s="42">
        <v>366</v>
      </c>
      <c r="L20" s="41">
        <v>322.5</v>
      </c>
      <c r="M20" s="41">
        <v>363.4</v>
      </c>
      <c r="N20" s="41">
        <v>424.7</v>
      </c>
    </row>
    <row r="21" spans="1:14" s="4" customFormat="1" ht="14.25" customHeight="1">
      <c r="A21" s="122"/>
      <c r="B21" s="20" t="s">
        <v>135</v>
      </c>
      <c r="C21" s="41">
        <v>167.7</v>
      </c>
      <c r="D21" s="67">
        <v>186.7</v>
      </c>
      <c r="E21" s="41">
        <v>203.6</v>
      </c>
      <c r="F21" s="41">
        <v>243.9</v>
      </c>
      <c r="G21" s="42">
        <v>278.9</v>
      </c>
      <c r="H21" s="41">
        <v>298.8</v>
      </c>
      <c r="I21" s="67">
        <v>314</v>
      </c>
      <c r="J21" s="41">
        <v>352.1</v>
      </c>
      <c r="K21" s="42">
        <v>388</v>
      </c>
      <c r="L21" s="41">
        <v>344.9</v>
      </c>
      <c r="M21" s="41">
        <v>386.8</v>
      </c>
      <c r="N21" s="41">
        <v>450.7</v>
      </c>
    </row>
    <row r="22" spans="1:14" s="4" customFormat="1" ht="14.25" customHeight="1">
      <c r="A22" s="122"/>
      <c r="B22" s="24" t="s">
        <v>94</v>
      </c>
      <c r="C22" s="41">
        <v>189.4</v>
      </c>
      <c r="D22" s="67">
        <v>212.4</v>
      </c>
      <c r="E22" s="41">
        <v>233.2</v>
      </c>
      <c r="F22" s="41">
        <v>278.2</v>
      </c>
      <c r="G22" s="42">
        <v>321.1</v>
      </c>
      <c r="H22" s="41">
        <v>344.8</v>
      </c>
      <c r="I22" s="67">
        <v>364.1</v>
      </c>
      <c r="J22" s="41">
        <v>410</v>
      </c>
      <c r="K22" s="42">
        <v>453.8</v>
      </c>
      <c r="L22" s="41">
        <v>399.9</v>
      </c>
      <c r="M22" s="41">
        <v>450.5</v>
      </c>
      <c r="N22" s="41">
        <v>526.1</v>
      </c>
    </row>
    <row r="23" spans="1:14" s="4" customFormat="1" ht="14.25" customHeight="1">
      <c r="A23" s="122"/>
      <c r="B23" s="20" t="s">
        <v>95</v>
      </c>
      <c r="C23" s="41">
        <v>203.7</v>
      </c>
      <c r="D23" s="67">
        <v>227.3</v>
      </c>
      <c r="E23" s="41">
        <v>248.6</v>
      </c>
      <c r="F23" s="41">
        <v>298</v>
      </c>
      <c r="G23" s="42">
        <v>342</v>
      </c>
      <c r="H23" s="41">
        <v>366.3</v>
      </c>
      <c r="I23" s="67">
        <v>386.1</v>
      </c>
      <c r="J23" s="41">
        <v>433.2</v>
      </c>
      <c r="K23" s="42">
        <v>478.1</v>
      </c>
      <c r="L23" s="41">
        <v>424.3</v>
      </c>
      <c r="M23" s="41">
        <v>476.2</v>
      </c>
      <c r="N23" s="41">
        <v>554.7</v>
      </c>
    </row>
    <row r="24" spans="1:14" s="4" customFormat="1" ht="14.25" customHeight="1">
      <c r="A24" s="122"/>
      <c r="B24" s="20" t="s">
        <v>17</v>
      </c>
      <c r="C24" s="41">
        <v>173.7</v>
      </c>
      <c r="D24" s="67">
        <v>194.6</v>
      </c>
      <c r="E24" s="41">
        <v>213.5</v>
      </c>
      <c r="F24" s="41">
        <v>254.6</v>
      </c>
      <c r="G24" s="42">
        <v>293.6</v>
      </c>
      <c r="H24" s="41">
        <v>317.6</v>
      </c>
      <c r="I24" s="67">
        <v>332.6</v>
      </c>
      <c r="J24" s="41">
        <v>374.6</v>
      </c>
      <c r="K24" s="42">
        <v>414.4</v>
      </c>
      <c r="L24" s="41">
        <v>365.4</v>
      </c>
      <c r="M24" s="41">
        <v>411.6</v>
      </c>
      <c r="N24" s="41">
        <v>480.8</v>
      </c>
    </row>
    <row r="25" spans="1:14" s="4" customFormat="1" ht="14.25" customHeight="1">
      <c r="A25" s="122"/>
      <c r="B25" s="20" t="s">
        <v>18</v>
      </c>
      <c r="C25" s="41">
        <v>187.5</v>
      </c>
      <c r="D25" s="67">
        <v>209.1</v>
      </c>
      <c r="E25" s="41">
        <v>228.4</v>
      </c>
      <c r="F25" s="41">
        <v>273.7</v>
      </c>
      <c r="G25" s="42">
        <v>313.7</v>
      </c>
      <c r="H25" s="41">
        <v>338.4</v>
      </c>
      <c r="I25" s="67">
        <v>353.8</v>
      </c>
      <c r="J25" s="41">
        <v>396.9</v>
      </c>
      <c r="K25" s="42">
        <v>437.7</v>
      </c>
      <c r="L25" s="41">
        <v>388.9</v>
      </c>
      <c r="M25" s="41">
        <v>436.3</v>
      </c>
      <c r="N25" s="41">
        <v>508.2</v>
      </c>
    </row>
    <row r="26" spans="1:14" s="4" customFormat="1" ht="14.25" customHeight="1">
      <c r="A26" s="122"/>
      <c r="B26" s="20" t="s">
        <v>19</v>
      </c>
      <c r="C26" s="41">
        <v>150.3</v>
      </c>
      <c r="D26" s="67">
        <v>168.4</v>
      </c>
      <c r="E26" s="41">
        <v>184.3</v>
      </c>
      <c r="F26" s="41">
        <v>219.6</v>
      </c>
      <c r="G26" s="42">
        <v>252.7</v>
      </c>
      <c r="H26" s="41">
        <v>275</v>
      </c>
      <c r="I26" s="67">
        <v>285.9</v>
      </c>
      <c r="J26" s="41">
        <v>322</v>
      </c>
      <c r="K26" s="42">
        <v>356</v>
      </c>
      <c r="L26" s="41">
        <v>313.6</v>
      </c>
      <c r="M26" s="41">
        <v>353.5</v>
      </c>
      <c r="N26" s="41">
        <v>413.2</v>
      </c>
    </row>
    <row r="27" spans="1:14" s="4" customFormat="1" ht="14.25" customHeight="1">
      <c r="A27" s="122"/>
      <c r="B27" s="20" t="s">
        <v>20</v>
      </c>
      <c r="C27" s="41">
        <v>163.5</v>
      </c>
      <c r="D27" s="67">
        <v>182.1</v>
      </c>
      <c r="E27" s="41">
        <v>198.5</v>
      </c>
      <c r="F27" s="41">
        <v>237.8</v>
      </c>
      <c r="G27" s="42">
        <v>271.7</v>
      </c>
      <c r="H27" s="41">
        <v>294.7</v>
      </c>
      <c r="I27" s="67">
        <v>305.8</v>
      </c>
      <c r="J27" s="41">
        <v>342.9</v>
      </c>
      <c r="K27" s="42">
        <v>377.8</v>
      </c>
      <c r="L27" s="41">
        <v>335.8</v>
      </c>
      <c r="M27" s="41">
        <v>376.7</v>
      </c>
      <c r="N27" s="41">
        <v>438.8</v>
      </c>
    </row>
    <row r="28" spans="1:14" s="4" customFormat="1" ht="14.25" customHeight="1">
      <c r="A28" s="122"/>
      <c r="B28" s="20" t="s">
        <v>96</v>
      </c>
      <c r="C28" s="41">
        <v>144.7</v>
      </c>
      <c r="D28" s="67">
        <v>162.1</v>
      </c>
      <c r="E28" s="41">
        <v>177.3</v>
      </c>
      <c r="F28" s="41">
        <v>211.2</v>
      </c>
      <c r="G28" s="42">
        <v>242.8</v>
      </c>
      <c r="H28" s="41">
        <v>264.4</v>
      </c>
      <c r="I28" s="67">
        <v>274.7</v>
      </c>
      <c r="J28" s="41">
        <v>309.4</v>
      </c>
      <c r="K28" s="42">
        <v>342</v>
      </c>
      <c r="L28" s="41">
        <v>301.3</v>
      </c>
      <c r="M28" s="41">
        <v>339.5</v>
      </c>
      <c r="N28" s="41">
        <v>397</v>
      </c>
    </row>
    <row r="29" spans="1:14" s="4" customFormat="1" ht="14.25" customHeight="1">
      <c r="A29" s="122"/>
      <c r="B29" s="20" t="s">
        <v>139</v>
      </c>
      <c r="C29" s="41">
        <v>157.8</v>
      </c>
      <c r="D29" s="67">
        <v>175.7</v>
      </c>
      <c r="E29" s="41">
        <v>191.3</v>
      </c>
      <c r="F29" s="41">
        <v>229.2</v>
      </c>
      <c r="G29" s="42">
        <v>261.7</v>
      </c>
      <c r="H29" s="41">
        <v>283.8</v>
      </c>
      <c r="I29" s="67">
        <v>294.3</v>
      </c>
      <c r="J29" s="41">
        <v>330</v>
      </c>
      <c r="K29" s="42">
        <v>363.4</v>
      </c>
      <c r="L29" s="41">
        <v>323.1</v>
      </c>
      <c r="M29" s="41">
        <v>362.4</v>
      </c>
      <c r="N29" s="41">
        <v>422.2</v>
      </c>
    </row>
    <row r="30" spans="1:14" s="4" customFormat="1" ht="14.25" customHeight="1">
      <c r="A30" s="122"/>
      <c r="B30" s="20" t="s">
        <v>21</v>
      </c>
      <c r="C30" s="41">
        <v>136.4</v>
      </c>
      <c r="D30" s="67">
        <v>152.8</v>
      </c>
      <c r="E30" s="41">
        <v>167</v>
      </c>
      <c r="F30" s="41">
        <v>198.8</v>
      </c>
      <c r="G30" s="42">
        <v>228.5</v>
      </c>
      <c r="H30" s="41">
        <v>251.5</v>
      </c>
      <c r="I30" s="67">
        <v>258.3</v>
      </c>
      <c r="J30" s="41">
        <v>291.1</v>
      </c>
      <c r="K30" s="42">
        <v>321.6</v>
      </c>
      <c r="L30" s="41">
        <v>283.2</v>
      </c>
      <c r="M30" s="41">
        <v>319.2</v>
      </c>
      <c r="N30" s="41">
        <v>373.3</v>
      </c>
    </row>
    <row r="31" spans="1:14" s="4" customFormat="1" ht="14.25" customHeight="1">
      <c r="A31" s="122"/>
      <c r="B31" s="20" t="s">
        <v>22</v>
      </c>
      <c r="C31" s="41">
        <v>149.3</v>
      </c>
      <c r="D31" s="67">
        <v>166.1</v>
      </c>
      <c r="E31" s="41">
        <v>180.7</v>
      </c>
      <c r="F31" s="41">
        <v>216.4</v>
      </c>
      <c r="G31" s="42">
        <v>246.9</v>
      </c>
      <c r="H31" s="41">
        <v>270.5</v>
      </c>
      <c r="I31" s="67">
        <v>277.6</v>
      </c>
      <c r="J31" s="41">
        <v>311.2</v>
      </c>
      <c r="K31" s="42">
        <v>342.5</v>
      </c>
      <c r="L31" s="41">
        <v>304.5</v>
      </c>
      <c r="M31" s="41">
        <v>341.5</v>
      </c>
      <c r="N31" s="41">
        <v>397.9</v>
      </c>
    </row>
    <row r="32" spans="1:14" s="4" customFormat="1" ht="14.25" customHeight="1">
      <c r="A32" s="122"/>
      <c r="B32" s="20" t="s">
        <v>126</v>
      </c>
      <c r="C32" s="41">
        <v>144.2</v>
      </c>
      <c r="D32" s="67">
        <v>161.5</v>
      </c>
      <c r="E32" s="41">
        <v>176.7</v>
      </c>
      <c r="F32" s="41">
        <v>210.5</v>
      </c>
      <c r="G32" s="42">
        <v>242.1</v>
      </c>
      <c r="H32" s="41">
        <v>267.1</v>
      </c>
      <c r="I32" s="67">
        <v>274</v>
      </c>
      <c r="J32" s="41">
        <v>308.7</v>
      </c>
      <c r="K32" s="42">
        <v>341.1</v>
      </c>
      <c r="L32" s="41">
        <v>300.4</v>
      </c>
      <c r="M32" s="41">
        <v>338.5</v>
      </c>
      <c r="N32" s="41">
        <v>395.8</v>
      </c>
    </row>
    <row r="33" spans="1:14" s="4" customFormat="1" ht="14.25" customHeight="1">
      <c r="A33" s="122"/>
      <c r="B33" s="20" t="s">
        <v>127</v>
      </c>
      <c r="C33" s="41">
        <v>157.3</v>
      </c>
      <c r="D33" s="67">
        <v>175.1</v>
      </c>
      <c r="E33" s="41">
        <v>190.7</v>
      </c>
      <c r="F33" s="41">
        <v>228.4</v>
      </c>
      <c r="G33" s="42">
        <v>260.9</v>
      </c>
      <c r="H33" s="41">
        <v>286.5</v>
      </c>
      <c r="I33" s="67">
        <v>293.6</v>
      </c>
      <c r="J33" s="41">
        <v>329.2</v>
      </c>
      <c r="K33" s="42">
        <v>362.5</v>
      </c>
      <c r="L33" s="41">
        <v>322.2</v>
      </c>
      <c r="M33" s="41">
        <v>361.3</v>
      </c>
      <c r="N33" s="41">
        <v>421</v>
      </c>
    </row>
    <row r="34" spans="1:14" s="4" customFormat="1" ht="14.25" customHeight="1">
      <c r="A34" s="122"/>
      <c r="B34" s="20" t="s">
        <v>23</v>
      </c>
      <c r="C34" s="41">
        <v>123.8</v>
      </c>
      <c r="D34" s="67">
        <v>138.6</v>
      </c>
      <c r="E34" s="41">
        <v>151.3</v>
      </c>
      <c r="F34" s="41">
        <v>180.1</v>
      </c>
      <c r="G34" s="42">
        <v>206.7</v>
      </c>
      <c r="H34" s="41">
        <v>224.6</v>
      </c>
      <c r="I34" s="67">
        <v>233.4</v>
      </c>
      <c r="J34" s="41">
        <v>263.1</v>
      </c>
      <c r="K34" s="42">
        <v>290.5</v>
      </c>
      <c r="L34" s="41">
        <v>256.1</v>
      </c>
      <c r="M34" s="41">
        <v>288.6</v>
      </c>
      <c r="N34" s="41">
        <v>337.7</v>
      </c>
    </row>
    <row r="35" spans="1:14" s="4" customFormat="1" ht="14.25" customHeight="1">
      <c r="A35" s="122"/>
      <c r="B35" s="20" t="s">
        <v>24</v>
      </c>
      <c r="C35" s="41">
        <v>136.4</v>
      </c>
      <c r="D35" s="67">
        <v>151.5</v>
      </c>
      <c r="E35" s="41">
        <v>164.6</v>
      </c>
      <c r="F35" s="41">
        <v>197.1</v>
      </c>
      <c r="G35" s="42">
        <v>224.5</v>
      </c>
      <c r="H35" s="41">
        <v>242.8</v>
      </c>
      <c r="I35" s="67">
        <v>251.9</v>
      </c>
      <c r="J35" s="41">
        <v>282.3</v>
      </c>
      <c r="K35" s="42">
        <v>310.4</v>
      </c>
      <c r="L35" s="41">
        <v>276.6</v>
      </c>
      <c r="M35" s="41">
        <v>310</v>
      </c>
      <c r="N35" s="41">
        <v>361.3</v>
      </c>
    </row>
    <row r="36" spans="1:14" s="4" customFormat="1" ht="14.25" customHeight="1">
      <c r="A36" s="122"/>
      <c r="B36" s="20" t="s">
        <v>124</v>
      </c>
      <c r="C36" s="41">
        <v>119.4</v>
      </c>
      <c r="D36" s="67">
        <v>133.6</v>
      </c>
      <c r="E36" s="41">
        <v>145.8</v>
      </c>
      <c r="F36" s="41">
        <v>173.4</v>
      </c>
      <c r="G36" s="42">
        <v>198.9</v>
      </c>
      <c r="H36" s="41">
        <v>216.1</v>
      </c>
      <c r="I36" s="67">
        <v>224.5</v>
      </c>
      <c r="J36" s="41">
        <v>253</v>
      </c>
      <c r="K36" s="42">
        <v>279.3</v>
      </c>
      <c r="L36" s="41">
        <v>246.2</v>
      </c>
      <c r="M36" s="41">
        <v>277.5</v>
      </c>
      <c r="N36" s="41">
        <v>324.8</v>
      </c>
    </row>
    <row r="37" spans="1:14" s="4" customFormat="1" ht="14.25" customHeight="1">
      <c r="A37" s="122"/>
      <c r="B37" s="20" t="s">
        <v>138</v>
      </c>
      <c r="C37" s="41">
        <v>131.8</v>
      </c>
      <c r="D37" s="67">
        <v>146.4</v>
      </c>
      <c r="E37" s="41">
        <v>158.8</v>
      </c>
      <c r="F37" s="41">
        <v>190.3</v>
      </c>
      <c r="G37" s="42">
        <v>216.5</v>
      </c>
      <c r="H37" s="41">
        <v>234.1</v>
      </c>
      <c r="I37" s="67">
        <v>242.7</v>
      </c>
      <c r="J37" s="41">
        <v>272</v>
      </c>
      <c r="K37" s="42">
        <v>299</v>
      </c>
      <c r="L37" s="41">
        <v>266.5</v>
      </c>
      <c r="M37" s="41">
        <v>298.6</v>
      </c>
      <c r="N37" s="41">
        <v>348</v>
      </c>
    </row>
    <row r="38" spans="1:14" s="4" customFormat="1" ht="14.25" customHeight="1">
      <c r="A38" s="122"/>
      <c r="B38" s="20" t="s">
        <v>100</v>
      </c>
      <c r="C38" s="41">
        <v>105.2</v>
      </c>
      <c r="D38" s="67">
        <v>117.6</v>
      </c>
      <c r="E38" s="41">
        <v>128</v>
      </c>
      <c r="F38" s="41">
        <v>152</v>
      </c>
      <c r="G38" s="42">
        <v>174</v>
      </c>
      <c r="H38" s="41">
        <v>187.2</v>
      </c>
      <c r="I38" s="67">
        <v>196</v>
      </c>
      <c r="J38" s="41">
        <v>221</v>
      </c>
      <c r="K38" s="42">
        <v>243.8</v>
      </c>
      <c r="L38" s="41">
        <v>214.9</v>
      </c>
      <c r="M38" s="41">
        <v>242.3</v>
      </c>
      <c r="N38" s="41">
        <v>283.8</v>
      </c>
    </row>
    <row r="39" spans="1:14" s="4" customFormat="1" ht="14.25" customHeight="1">
      <c r="A39" s="122"/>
      <c r="B39" s="20" t="s">
        <v>101</v>
      </c>
      <c r="C39" s="41">
        <v>117.2</v>
      </c>
      <c r="D39" s="67">
        <v>130</v>
      </c>
      <c r="E39" s="41">
        <v>140.6</v>
      </c>
      <c r="F39" s="41">
        <v>168.4</v>
      </c>
      <c r="G39" s="42">
        <v>190.9</v>
      </c>
      <c r="H39" s="41">
        <v>204.5</v>
      </c>
      <c r="I39" s="67">
        <v>213.5</v>
      </c>
      <c r="J39" s="41">
        <v>239.2</v>
      </c>
      <c r="K39" s="42">
        <v>262.5</v>
      </c>
      <c r="L39" s="41">
        <v>234.3</v>
      </c>
      <c r="M39" s="41">
        <v>262.5</v>
      </c>
      <c r="N39" s="41">
        <v>305.9</v>
      </c>
    </row>
    <row r="40" spans="1:14" s="4" customFormat="1" ht="14.25" customHeight="1">
      <c r="A40" s="122"/>
      <c r="B40" s="20" t="s">
        <v>102</v>
      </c>
      <c r="C40" s="41">
        <v>141.2</v>
      </c>
      <c r="D40" s="67">
        <v>158.2</v>
      </c>
      <c r="E40" s="41">
        <v>173.1</v>
      </c>
      <c r="F40" s="41">
        <v>206.2</v>
      </c>
      <c r="G40" s="42">
        <v>237.2</v>
      </c>
      <c r="H40" s="41">
        <v>259.4</v>
      </c>
      <c r="I40" s="67">
        <v>268.2</v>
      </c>
      <c r="J40" s="41">
        <v>302.2</v>
      </c>
      <c r="K40" s="42">
        <v>334</v>
      </c>
      <c r="L40" s="41">
        <v>294.4</v>
      </c>
      <c r="M40" s="41">
        <v>331.8</v>
      </c>
      <c r="N40" s="41">
        <v>387.9</v>
      </c>
    </row>
    <row r="41" spans="1:14" s="4" customFormat="1" ht="14.25" customHeight="1">
      <c r="A41" s="122"/>
      <c r="B41" s="20" t="s">
        <v>103</v>
      </c>
      <c r="C41" s="41">
        <v>154.2</v>
      </c>
      <c r="D41" s="67">
        <v>171.6</v>
      </c>
      <c r="E41" s="41">
        <v>186.9</v>
      </c>
      <c r="F41" s="41">
        <v>223.9</v>
      </c>
      <c r="G41" s="42">
        <v>255.7</v>
      </c>
      <c r="H41" s="41">
        <v>278.5</v>
      </c>
      <c r="I41" s="67">
        <v>287.6</v>
      </c>
      <c r="J41" s="41">
        <v>322.5</v>
      </c>
      <c r="K41" s="42">
        <v>355.1</v>
      </c>
      <c r="L41" s="41">
        <v>316</v>
      </c>
      <c r="M41" s="41">
        <v>354.3</v>
      </c>
      <c r="N41" s="41">
        <v>412.8</v>
      </c>
    </row>
    <row r="42" spans="1:14" s="4" customFormat="1" ht="14.25" customHeight="1">
      <c r="A42" s="122"/>
      <c r="B42" s="20" t="s">
        <v>25</v>
      </c>
      <c r="C42" s="41">
        <v>123.8</v>
      </c>
      <c r="D42" s="67">
        <v>138.7</v>
      </c>
      <c r="E42" s="41">
        <v>150.9</v>
      </c>
      <c r="F42" s="41">
        <v>180.1</v>
      </c>
      <c r="G42" s="42">
        <v>206.7</v>
      </c>
      <c r="H42" s="41">
        <v>225.6</v>
      </c>
      <c r="I42" s="67">
        <v>233.5</v>
      </c>
      <c r="J42" s="41">
        <v>263.1</v>
      </c>
      <c r="K42" s="42">
        <v>290.6</v>
      </c>
      <c r="L42" s="41">
        <v>255.9</v>
      </c>
      <c r="M42" s="41">
        <v>288.6</v>
      </c>
      <c r="N42" s="41">
        <v>337.7</v>
      </c>
    </row>
    <row r="43" spans="1:14" s="4" customFormat="1" ht="14.25" customHeight="1">
      <c r="A43" s="122"/>
      <c r="B43" s="20" t="s">
        <v>26</v>
      </c>
      <c r="C43" s="41">
        <v>136.4</v>
      </c>
      <c r="D43" s="67">
        <v>151.6</v>
      </c>
      <c r="E43" s="41">
        <v>164.2</v>
      </c>
      <c r="F43" s="41">
        <v>197.3</v>
      </c>
      <c r="G43" s="42">
        <v>224.6</v>
      </c>
      <c r="H43" s="41">
        <v>244</v>
      </c>
      <c r="I43" s="67">
        <v>252.1</v>
      </c>
      <c r="J43" s="41">
        <v>282.5</v>
      </c>
      <c r="K43" s="42">
        <v>310.7</v>
      </c>
      <c r="L43" s="41">
        <v>276.5</v>
      </c>
      <c r="M43" s="41">
        <v>310.1</v>
      </c>
      <c r="N43" s="41">
        <v>361.4</v>
      </c>
    </row>
    <row r="44" spans="1:14" s="4" customFormat="1" ht="14.25" customHeight="1">
      <c r="A44" s="122"/>
      <c r="B44" s="20" t="s">
        <v>98</v>
      </c>
      <c r="C44" s="41">
        <v>123.8</v>
      </c>
      <c r="D44" s="67">
        <v>138.7</v>
      </c>
      <c r="E44" s="41">
        <v>150.9</v>
      </c>
      <c r="F44" s="41">
        <v>180.1</v>
      </c>
      <c r="G44" s="42">
        <v>206.7</v>
      </c>
      <c r="H44" s="41">
        <v>225.6</v>
      </c>
      <c r="I44" s="67">
        <v>233.5</v>
      </c>
      <c r="J44" s="41">
        <v>263.1</v>
      </c>
      <c r="K44" s="42">
        <v>290.6</v>
      </c>
      <c r="L44" s="41">
        <v>255.9</v>
      </c>
      <c r="M44" s="41">
        <v>288.6</v>
      </c>
      <c r="N44" s="41">
        <v>337.7</v>
      </c>
    </row>
    <row r="45" spans="1:14" s="4" customFormat="1" ht="14.25" customHeight="1">
      <c r="A45" s="122"/>
      <c r="B45" s="20" t="s">
        <v>99</v>
      </c>
      <c r="C45" s="41">
        <v>136.4</v>
      </c>
      <c r="D45" s="67">
        <v>151.6</v>
      </c>
      <c r="E45" s="41">
        <v>164.2</v>
      </c>
      <c r="F45" s="41">
        <v>197.3</v>
      </c>
      <c r="G45" s="42">
        <v>224.6</v>
      </c>
      <c r="H45" s="41">
        <v>244</v>
      </c>
      <c r="I45" s="67">
        <v>252.1</v>
      </c>
      <c r="J45" s="41">
        <v>282.5</v>
      </c>
      <c r="K45" s="42">
        <v>310.7</v>
      </c>
      <c r="L45" s="41">
        <v>276.5</v>
      </c>
      <c r="M45" s="41">
        <v>310.1</v>
      </c>
      <c r="N45" s="41">
        <v>361.4</v>
      </c>
    </row>
    <row r="46" spans="1:14" s="4" customFormat="1" ht="14.25" customHeight="1">
      <c r="A46" s="123"/>
      <c r="B46" s="20" t="s">
        <v>140</v>
      </c>
      <c r="C46" s="41">
        <v>107.2</v>
      </c>
      <c r="D46" s="67">
        <v>119.9</v>
      </c>
      <c r="E46" s="41">
        <v>130.4</v>
      </c>
      <c r="F46" s="41">
        <v>154.9</v>
      </c>
      <c r="G46" s="42">
        <v>177.3</v>
      </c>
      <c r="H46" s="41">
        <v>192.9</v>
      </c>
      <c r="I46" s="67">
        <v>199.8</v>
      </c>
      <c r="J46" s="41">
        <v>225.2</v>
      </c>
      <c r="K46" s="42">
        <v>248.3</v>
      </c>
      <c r="L46" s="41">
        <v>218.6</v>
      </c>
      <c r="M46" s="41">
        <v>246.5</v>
      </c>
      <c r="N46" s="41">
        <v>288.6</v>
      </c>
    </row>
    <row r="47" spans="1:14" s="4" customFormat="1" ht="14.25" customHeight="1">
      <c r="A47" s="123"/>
      <c r="B47" s="20" t="s">
        <v>141</v>
      </c>
      <c r="C47" s="41">
        <v>119.3</v>
      </c>
      <c r="D47" s="67">
        <v>132.3</v>
      </c>
      <c r="E47" s="41">
        <v>143.1</v>
      </c>
      <c r="F47" s="41">
        <v>171.3</v>
      </c>
      <c r="G47" s="42">
        <v>194.3</v>
      </c>
      <c r="H47" s="41">
        <v>210.4</v>
      </c>
      <c r="I47" s="67">
        <v>217.4</v>
      </c>
      <c r="J47" s="41">
        <v>243.4</v>
      </c>
      <c r="K47" s="42">
        <v>267.2</v>
      </c>
      <c r="L47" s="41">
        <v>238.2</v>
      </c>
      <c r="M47" s="41">
        <v>266.8</v>
      </c>
      <c r="N47" s="41">
        <v>310.8</v>
      </c>
    </row>
    <row r="48" spans="1:14" s="4" customFormat="1" ht="14.25" customHeight="1">
      <c r="A48" s="123"/>
      <c r="B48" s="20" t="s">
        <v>57</v>
      </c>
      <c r="C48" s="41">
        <v>125.2</v>
      </c>
      <c r="D48" s="67">
        <v>140.2</v>
      </c>
      <c r="E48" s="41">
        <v>153</v>
      </c>
      <c r="F48" s="41">
        <v>181.9</v>
      </c>
      <c r="G48" s="42">
        <v>208.8</v>
      </c>
      <c r="H48" s="41">
        <v>229</v>
      </c>
      <c r="I48" s="67">
        <v>235.9</v>
      </c>
      <c r="J48" s="41">
        <v>265.8</v>
      </c>
      <c r="K48" s="42">
        <v>293.4</v>
      </c>
      <c r="L48" s="41">
        <v>258.4</v>
      </c>
      <c r="M48" s="41">
        <v>291.2</v>
      </c>
      <c r="N48" s="41">
        <v>340.7</v>
      </c>
    </row>
    <row r="49" spans="1:14" s="4" customFormat="1" ht="14.25" customHeight="1">
      <c r="A49" s="123"/>
      <c r="B49" s="20" t="s">
        <v>58</v>
      </c>
      <c r="C49" s="41">
        <v>137.8</v>
      </c>
      <c r="D49" s="67">
        <v>153.1</v>
      </c>
      <c r="E49" s="41">
        <v>166.3</v>
      </c>
      <c r="F49" s="41">
        <v>199.1</v>
      </c>
      <c r="G49" s="42">
        <v>226.7</v>
      </c>
      <c r="H49" s="41">
        <v>247.4</v>
      </c>
      <c r="I49" s="67">
        <v>254.4</v>
      </c>
      <c r="J49" s="41">
        <v>285.1</v>
      </c>
      <c r="K49" s="42">
        <v>313.5</v>
      </c>
      <c r="L49" s="41">
        <v>279</v>
      </c>
      <c r="M49" s="41">
        <v>312.7</v>
      </c>
      <c r="N49" s="41">
        <v>364.3</v>
      </c>
    </row>
    <row r="50" spans="1:14" s="4" customFormat="1" ht="14.25" customHeight="1">
      <c r="A50" s="123"/>
      <c r="B50" s="24" t="s">
        <v>61</v>
      </c>
      <c r="C50" s="41">
        <v>133.9</v>
      </c>
      <c r="D50" s="67">
        <v>150</v>
      </c>
      <c r="E50" s="41">
        <v>163.9</v>
      </c>
      <c r="F50" s="41">
        <v>195</v>
      </c>
      <c r="G50" s="42">
        <v>224.1</v>
      </c>
      <c r="H50" s="41">
        <v>246.5</v>
      </c>
      <c r="I50" s="67">
        <v>253.3</v>
      </c>
      <c r="J50" s="41">
        <v>285.4</v>
      </c>
      <c r="K50" s="42">
        <v>315.2</v>
      </c>
      <c r="L50" s="41">
        <v>277.6</v>
      </c>
      <c r="M50" s="41">
        <v>312.8</v>
      </c>
      <c r="N50" s="41">
        <v>365.8</v>
      </c>
    </row>
    <row r="51" spans="1:14" s="4" customFormat="1" ht="14.25" customHeight="1" thickBot="1">
      <c r="A51" s="124"/>
      <c r="B51" s="26" t="s">
        <v>62</v>
      </c>
      <c r="C51" s="43">
        <v>146.7</v>
      </c>
      <c r="D51" s="68">
        <v>163.2</v>
      </c>
      <c r="E51" s="43">
        <v>177.4</v>
      </c>
      <c r="F51" s="43">
        <v>212.5</v>
      </c>
      <c r="G51" s="44">
        <v>242.3</v>
      </c>
      <c r="H51" s="43">
        <v>265.3</v>
      </c>
      <c r="I51" s="68">
        <v>272.3</v>
      </c>
      <c r="J51" s="43">
        <v>305.2</v>
      </c>
      <c r="K51" s="44">
        <v>335.8</v>
      </c>
      <c r="L51" s="43">
        <v>298.7</v>
      </c>
      <c r="M51" s="43">
        <v>334.9</v>
      </c>
      <c r="N51" s="43">
        <v>390.1</v>
      </c>
    </row>
    <row r="52" spans="1:14" s="4" customFormat="1" ht="14.25" customHeight="1" thickTop="1">
      <c r="A52" s="122" t="s">
        <v>27</v>
      </c>
      <c r="B52" s="24" t="s">
        <v>28</v>
      </c>
      <c r="C52" s="41">
        <v>238.3</v>
      </c>
      <c r="D52" s="67">
        <v>267.6</v>
      </c>
      <c r="E52" s="41">
        <v>302.2</v>
      </c>
      <c r="F52" s="41">
        <v>342.4</v>
      </c>
      <c r="G52" s="42">
        <v>401</v>
      </c>
      <c r="H52" s="41">
        <v>436.6</v>
      </c>
      <c r="I52" s="67">
        <v>459.7</v>
      </c>
      <c r="J52" s="41">
        <v>518.2</v>
      </c>
      <c r="K52" s="42">
        <v>586.4</v>
      </c>
      <c r="L52" s="41">
        <v>508.8</v>
      </c>
      <c r="M52" s="41">
        <v>573.8</v>
      </c>
      <c r="N52" s="41">
        <v>695.2</v>
      </c>
    </row>
    <row r="53" spans="1:14" s="4" customFormat="1" ht="14.25" customHeight="1">
      <c r="A53" s="122"/>
      <c r="B53" s="24" t="s">
        <v>132</v>
      </c>
      <c r="C53" s="41">
        <v>242.2</v>
      </c>
      <c r="D53" s="67">
        <v>272</v>
      </c>
      <c r="E53" s="41">
        <v>307</v>
      </c>
      <c r="F53" s="41">
        <v>348.1</v>
      </c>
      <c r="G53" s="42">
        <v>407.5</v>
      </c>
      <c r="H53" s="41">
        <v>442.3</v>
      </c>
      <c r="I53" s="67">
        <v>467</v>
      </c>
      <c r="J53" s="41">
        <v>526.5</v>
      </c>
      <c r="K53" s="42">
        <v>595.5</v>
      </c>
      <c r="L53" s="41">
        <v>516.9</v>
      </c>
      <c r="M53" s="41">
        <v>582.9</v>
      </c>
      <c r="N53" s="41">
        <v>705.7</v>
      </c>
    </row>
    <row r="54" spans="1:14" s="4" customFormat="1" ht="14.25" customHeight="1">
      <c r="A54" s="122"/>
      <c r="B54" s="24" t="s">
        <v>128</v>
      </c>
      <c r="C54" s="41">
        <v>295.4</v>
      </c>
      <c r="D54" s="67">
        <v>331.8</v>
      </c>
      <c r="E54" s="41">
        <v>373.4</v>
      </c>
      <c r="F54" s="41">
        <v>427.8</v>
      </c>
      <c r="G54" s="42">
        <v>500.5</v>
      </c>
      <c r="H54" s="41">
        <v>542</v>
      </c>
      <c r="I54" s="67">
        <v>573.3</v>
      </c>
      <c r="J54" s="41">
        <v>646</v>
      </c>
      <c r="K54" s="42">
        <v>728.3</v>
      </c>
      <c r="L54" s="41">
        <v>634.1</v>
      </c>
      <c r="M54" s="41">
        <v>714.7</v>
      </c>
      <c r="N54" s="41">
        <v>859.1</v>
      </c>
    </row>
    <row r="55" spans="1:14" s="4" customFormat="1" ht="14.25" customHeight="1">
      <c r="A55" s="122"/>
      <c r="B55" s="20" t="s">
        <v>29</v>
      </c>
      <c r="C55" s="41">
        <v>226.7</v>
      </c>
      <c r="D55" s="67">
        <v>254.5</v>
      </c>
      <c r="E55" s="41">
        <v>287.6</v>
      </c>
      <c r="F55" s="41">
        <v>324.8</v>
      </c>
      <c r="G55" s="42">
        <v>380.4</v>
      </c>
      <c r="H55" s="41">
        <v>415.5</v>
      </c>
      <c r="I55" s="67">
        <v>436</v>
      </c>
      <c r="J55" s="41">
        <v>491.6</v>
      </c>
      <c r="K55" s="42">
        <v>556.7</v>
      </c>
      <c r="L55" s="41">
        <v>482.9</v>
      </c>
      <c r="M55" s="41">
        <v>544.6</v>
      </c>
      <c r="N55" s="41">
        <v>661</v>
      </c>
    </row>
    <row r="56" spans="1:14" s="4" customFormat="1" ht="14.25" customHeight="1">
      <c r="A56" s="122"/>
      <c r="B56" s="25" t="s">
        <v>30</v>
      </c>
      <c r="C56" s="41">
        <v>203.7</v>
      </c>
      <c r="D56" s="67">
        <v>228.7</v>
      </c>
      <c r="E56" s="41">
        <v>258.8</v>
      </c>
      <c r="F56" s="41">
        <v>290.3</v>
      </c>
      <c r="G56" s="42">
        <v>340.1</v>
      </c>
      <c r="H56" s="41">
        <v>373.6</v>
      </c>
      <c r="I56" s="67">
        <v>390</v>
      </c>
      <c r="J56" s="41">
        <v>439.8</v>
      </c>
      <c r="K56" s="42">
        <v>499.2</v>
      </c>
      <c r="L56" s="41">
        <v>432</v>
      </c>
      <c r="M56" s="41">
        <v>487.3</v>
      </c>
      <c r="N56" s="41">
        <v>594.4</v>
      </c>
    </row>
    <row r="57" spans="1:14" s="4" customFormat="1" ht="14.25" customHeight="1">
      <c r="A57" s="122"/>
      <c r="B57" s="25" t="s">
        <v>92</v>
      </c>
      <c r="C57" s="41">
        <v>196.1</v>
      </c>
      <c r="D57" s="67">
        <v>219.9</v>
      </c>
      <c r="E57" s="41">
        <v>248.9</v>
      </c>
      <c r="F57" s="41">
        <v>278.2</v>
      </c>
      <c r="G57" s="42">
        <v>325.8</v>
      </c>
      <c r="H57" s="41">
        <v>360.5</v>
      </c>
      <c r="I57" s="67">
        <v>373.6</v>
      </c>
      <c r="J57" s="41">
        <v>421.2</v>
      </c>
      <c r="K57" s="42">
        <v>478.5</v>
      </c>
      <c r="L57" s="41">
        <v>413.2</v>
      </c>
      <c r="M57" s="41">
        <v>466</v>
      </c>
      <c r="N57" s="41">
        <v>570.2</v>
      </c>
    </row>
    <row r="58" spans="1:14" s="4" customFormat="1" ht="14.25" customHeight="1" thickBot="1">
      <c r="A58" s="128"/>
      <c r="B58" s="26" t="s">
        <v>93</v>
      </c>
      <c r="C58" s="43">
        <v>180.1</v>
      </c>
      <c r="D58" s="68">
        <v>202.1</v>
      </c>
      <c r="E58" s="43">
        <v>229.2</v>
      </c>
      <c r="F58" s="43">
        <v>254.7</v>
      </c>
      <c r="G58" s="44">
        <v>298.7</v>
      </c>
      <c r="H58" s="43">
        <v>330.2</v>
      </c>
      <c r="I58" s="68">
        <v>342.7</v>
      </c>
      <c r="J58" s="43">
        <v>386.6</v>
      </c>
      <c r="K58" s="44">
        <v>440</v>
      </c>
      <c r="L58" s="43">
        <v>379.7</v>
      </c>
      <c r="M58" s="43">
        <v>428.5</v>
      </c>
      <c r="N58" s="43">
        <v>525.9</v>
      </c>
    </row>
    <row r="59" spans="1:14" s="4" customFormat="1" ht="14.25" customHeight="1" thickTop="1">
      <c r="A59" s="125" t="s">
        <v>89</v>
      </c>
      <c r="B59" s="24" t="s">
        <v>31</v>
      </c>
      <c r="C59" s="41">
        <v>85.3</v>
      </c>
      <c r="D59" s="67">
        <v>94.8</v>
      </c>
      <c r="E59" s="41">
        <v>104.8</v>
      </c>
      <c r="F59" s="41">
        <v>123.5</v>
      </c>
      <c r="G59" s="42">
        <v>143</v>
      </c>
      <c r="H59" s="41">
        <v>156.4</v>
      </c>
      <c r="I59" s="67">
        <v>163.1</v>
      </c>
      <c r="J59" s="41">
        <v>182.5</v>
      </c>
      <c r="K59" s="42">
        <v>201.6</v>
      </c>
      <c r="L59" s="41"/>
      <c r="M59" s="41"/>
      <c r="N59" s="41"/>
    </row>
    <row r="60" spans="1:14" s="4" customFormat="1" ht="14.25" customHeight="1">
      <c r="A60" s="125"/>
      <c r="B60" s="20" t="s">
        <v>32</v>
      </c>
      <c r="C60" s="41">
        <v>86.1</v>
      </c>
      <c r="D60" s="67">
        <v>95.8</v>
      </c>
      <c r="E60" s="41">
        <v>105.9</v>
      </c>
      <c r="F60" s="41">
        <v>124.8</v>
      </c>
      <c r="G60" s="42">
        <v>144.4</v>
      </c>
      <c r="H60" s="41">
        <v>159.2</v>
      </c>
      <c r="I60" s="67">
        <v>164.9</v>
      </c>
      <c r="J60" s="41">
        <v>184.4</v>
      </c>
      <c r="K60" s="42">
        <v>203.7</v>
      </c>
      <c r="L60" s="41"/>
      <c r="M60" s="41"/>
      <c r="N60" s="41"/>
    </row>
    <row r="61" spans="1:14" s="4" customFormat="1" ht="14.25" customHeight="1">
      <c r="A61" s="125"/>
      <c r="B61" s="20" t="s">
        <v>33</v>
      </c>
      <c r="C61" s="41">
        <v>87.7</v>
      </c>
      <c r="D61" s="67">
        <v>97.5</v>
      </c>
      <c r="E61" s="41">
        <v>107.8</v>
      </c>
      <c r="F61" s="41">
        <v>127</v>
      </c>
      <c r="G61" s="42">
        <v>147.1</v>
      </c>
      <c r="H61" s="41">
        <v>163.2</v>
      </c>
      <c r="I61" s="67">
        <v>167.9</v>
      </c>
      <c r="J61" s="41">
        <v>187.8</v>
      </c>
      <c r="K61" s="42">
        <v>207.5</v>
      </c>
      <c r="L61" s="41"/>
      <c r="M61" s="41"/>
      <c r="N61" s="41"/>
    </row>
    <row r="62" spans="1:14" s="4" customFormat="1" ht="14.25" customHeight="1" thickBot="1">
      <c r="A62" s="126"/>
      <c r="B62" s="26" t="s">
        <v>82</v>
      </c>
      <c r="C62" s="43">
        <v>68.2</v>
      </c>
      <c r="D62" s="68">
        <v>75.6</v>
      </c>
      <c r="E62" s="43">
        <v>83.4</v>
      </c>
      <c r="F62" s="43">
        <v>97.7</v>
      </c>
      <c r="G62" s="44">
        <v>113</v>
      </c>
      <c r="H62" s="43">
        <v>124.2</v>
      </c>
      <c r="I62" s="68">
        <v>128.9</v>
      </c>
      <c r="J62" s="43">
        <v>144</v>
      </c>
      <c r="K62" s="44">
        <v>158.7</v>
      </c>
      <c r="L62" s="43"/>
      <c r="M62" s="43"/>
      <c r="N62" s="43"/>
    </row>
    <row r="63" spans="1:14" s="8" customFormat="1" ht="8.25" customHeight="1" thickTop="1">
      <c r="A63" s="27"/>
      <c r="B63" s="28"/>
      <c r="C63" s="29"/>
      <c r="D63" s="29"/>
      <c r="E63" s="29"/>
      <c r="F63" s="29"/>
      <c r="G63" s="29"/>
      <c r="H63" s="29"/>
      <c r="I63" s="70"/>
      <c r="J63" s="70"/>
      <c r="K63" s="70"/>
      <c r="L63" s="70"/>
      <c r="M63" s="71"/>
      <c r="N63" s="70"/>
    </row>
    <row r="64" spans="1:14" s="8" customFormat="1" ht="18.75" customHeight="1">
      <c r="A64" s="27"/>
      <c r="B64" s="28"/>
      <c r="C64" s="29"/>
      <c r="D64" s="29"/>
      <c r="E64" s="29"/>
      <c r="F64" s="127" t="s">
        <v>83</v>
      </c>
      <c r="G64" s="127"/>
      <c r="H64" s="96" t="str">
        <f>$H$2</f>
        <v>17К+</v>
      </c>
      <c r="I64" s="96"/>
      <c r="J64" s="37"/>
      <c r="K64" s="129" t="s">
        <v>85</v>
      </c>
      <c r="L64" s="129"/>
      <c r="M64" s="96" t="str">
        <f>$H$5</f>
        <v>USD</v>
      </c>
      <c r="N64" s="96"/>
    </row>
    <row r="65" spans="1:14" s="8" customFormat="1" ht="16.5" customHeight="1" thickBot="1">
      <c r="A65" s="130" t="s">
        <v>81</v>
      </c>
      <c r="B65" s="131"/>
      <c r="C65" s="132" t="s">
        <v>121</v>
      </c>
      <c r="D65" s="133"/>
      <c r="E65" s="50"/>
      <c r="F65" s="134" t="s">
        <v>84</v>
      </c>
      <c r="G65" s="134"/>
      <c r="H65" s="135">
        <f>$H$3</f>
        <v>41487</v>
      </c>
      <c r="I65" s="136"/>
      <c r="J65" s="38"/>
      <c r="K65" s="137" t="s">
        <v>86</v>
      </c>
      <c r="L65" s="137"/>
      <c r="M65" s="112">
        <f>I6</f>
        <v>0</v>
      </c>
      <c r="N65" s="112"/>
    </row>
    <row r="66" spans="1:14" s="2" customFormat="1" ht="20.25" customHeight="1" thickTop="1">
      <c r="A66" s="113" t="s">
        <v>123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</row>
    <row r="67" spans="1:14" s="7" customFormat="1" ht="14.25" customHeight="1">
      <c r="A67" s="115" t="s">
        <v>2</v>
      </c>
      <c r="B67" s="116"/>
      <c r="C67" s="20">
        <v>80</v>
      </c>
      <c r="D67" s="21">
        <v>90</v>
      </c>
      <c r="E67" s="20">
        <v>100</v>
      </c>
      <c r="F67" s="20">
        <v>120</v>
      </c>
      <c r="G67" s="22">
        <v>140</v>
      </c>
      <c r="H67" s="20">
        <v>150</v>
      </c>
      <c r="I67" s="21" t="s">
        <v>4</v>
      </c>
      <c r="J67" s="20">
        <v>180</v>
      </c>
      <c r="K67" s="22">
        <v>200</v>
      </c>
      <c r="L67" s="20">
        <v>160</v>
      </c>
      <c r="M67" s="20">
        <v>180</v>
      </c>
      <c r="N67" s="20">
        <v>200</v>
      </c>
    </row>
    <row r="68" spans="1:14" s="7" customFormat="1" ht="14.25" customHeight="1" thickBot="1">
      <c r="A68" s="117" t="s">
        <v>3</v>
      </c>
      <c r="B68" s="118"/>
      <c r="C68" s="12" t="s">
        <v>0</v>
      </c>
      <c r="D68" s="13" t="s">
        <v>0</v>
      </c>
      <c r="E68" s="12" t="s">
        <v>1</v>
      </c>
      <c r="F68" s="12" t="s">
        <v>0</v>
      </c>
      <c r="G68" s="14" t="s">
        <v>0</v>
      </c>
      <c r="H68" s="12" t="s">
        <v>0</v>
      </c>
      <c r="I68" s="13" t="s">
        <v>0</v>
      </c>
      <c r="J68" s="12" t="s">
        <v>0</v>
      </c>
      <c r="K68" s="14">
        <v>200</v>
      </c>
      <c r="L68" s="12">
        <v>210</v>
      </c>
      <c r="M68" s="12">
        <v>210</v>
      </c>
      <c r="N68" s="12">
        <v>220</v>
      </c>
    </row>
    <row r="69" spans="1:14" s="4" customFormat="1" ht="14.25" customHeight="1" thickTop="1">
      <c r="A69" s="119" t="s">
        <v>5</v>
      </c>
      <c r="B69" s="24" t="s">
        <v>34</v>
      </c>
      <c r="C69" s="41">
        <v>193.7</v>
      </c>
      <c r="D69" s="67">
        <v>212</v>
      </c>
      <c r="E69" s="41">
        <v>240.6</v>
      </c>
      <c r="F69" s="41">
        <v>288.8</v>
      </c>
      <c r="G69" s="42">
        <v>324.3</v>
      </c>
      <c r="H69" s="41">
        <v>365</v>
      </c>
      <c r="I69" s="67">
        <v>369.3</v>
      </c>
      <c r="J69" s="41">
        <v>423.8</v>
      </c>
      <c r="K69" s="42">
        <v>470.6</v>
      </c>
      <c r="L69" s="41">
        <v>403.7</v>
      </c>
      <c r="M69" s="41">
        <v>463.4</v>
      </c>
      <c r="N69" s="41">
        <v>541.3</v>
      </c>
    </row>
    <row r="70" spans="1:14" s="4" customFormat="1" ht="14.25" customHeight="1">
      <c r="A70" s="120"/>
      <c r="B70" s="20" t="s">
        <v>35</v>
      </c>
      <c r="C70" s="41">
        <v>237.2</v>
      </c>
      <c r="D70" s="67">
        <v>260.7</v>
      </c>
      <c r="E70" s="41">
        <v>294.6</v>
      </c>
      <c r="F70" s="41">
        <v>353.4</v>
      </c>
      <c r="G70" s="42">
        <v>399.4</v>
      </c>
      <c r="H70" s="41">
        <v>446.6</v>
      </c>
      <c r="I70" s="67">
        <v>455</v>
      </c>
      <c r="J70" s="41">
        <v>520</v>
      </c>
      <c r="K70" s="42">
        <v>577.4</v>
      </c>
      <c r="L70" s="41">
        <v>498.2</v>
      </c>
      <c r="M70" s="41">
        <v>569.6</v>
      </c>
      <c r="N70" s="41">
        <v>664.7</v>
      </c>
    </row>
    <row r="71" spans="1:14" s="4" customFormat="1" ht="14.25" customHeight="1">
      <c r="A71" s="120"/>
      <c r="B71" s="20" t="s">
        <v>36</v>
      </c>
      <c r="C71" s="41">
        <v>270.3</v>
      </c>
      <c r="D71" s="67">
        <v>297.9</v>
      </c>
      <c r="E71" s="41">
        <v>335.8</v>
      </c>
      <c r="F71" s="41">
        <v>402.7</v>
      </c>
      <c r="G71" s="42">
        <v>456.8</v>
      </c>
      <c r="H71" s="41">
        <v>508.1</v>
      </c>
      <c r="I71" s="67">
        <v>520.5</v>
      </c>
      <c r="J71" s="41">
        <v>593.7</v>
      </c>
      <c r="K71" s="42">
        <v>659.2</v>
      </c>
      <c r="L71" s="41">
        <v>570.7</v>
      </c>
      <c r="M71" s="41">
        <v>651</v>
      </c>
      <c r="N71" s="41">
        <v>759.3</v>
      </c>
    </row>
    <row r="72" spans="1:14" s="4" customFormat="1" ht="14.25" customHeight="1">
      <c r="A72" s="120"/>
      <c r="B72" s="25" t="s">
        <v>37</v>
      </c>
      <c r="C72" s="41">
        <v>218.6</v>
      </c>
      <c r="D72" s="67">
        <v>244.7</v>
      </c>
      <c r="E72" s="41">
        <v>271.6</v>
      </c>
      <c r="F72" s="41">
        <v>322.8</v>
      </c>
      <c r="G72" s="42">
        <v>374.8</v>
      </c>
      <c r="H72" s="41">
        <v>410.5</v>
      </c>
      <c r="I72" s="67">
        <v>426.9</v>
      </c>
      <c r="J72" s="41">
        <v>479</v>
      </c>
      <c r="K72" s="42">
        <v>531.9</v>
      </c>
      <c r="L72" s="41">
        <v>467.7</v>
      </c>
      <c r="M72" s="41">
        <v>524.8</v>
      </c>
      <c r="N72" s="41">
        <v>612.6</v>
      </c>
    </row>
    <row r="73" spans="1:14" s="4" customFormat="1" ht="14.25" customHeight="1">
      <c r="A73" s="120"/>
      <c r="B73" s="20" t="s">
        <v>38</v>
      </c>
      <c r="C73" s="41">
        <v>233.5</v>
      </c>
      <c r="D73" s="67">
        <v>256.7</v>
      </c>
      <c r="E73" s="41">
        <v>290.3</v>
      </c>
      <c r="F73" s="41">
        <v>348.4</v>
      </c>
      <c r="G73" s="42">
        <v>393.8</v>
      </c>
      <c r="H73" s="41">
        <v>438.3</v>
      </c>
      <c r="I73" s="67">
        <v>448.8</v>
      </c>
      <c r="J73" s="41">
        <v>513.2</v>
      </c>
      <c r="K73" s="42">
        <v>570</v>
      </c>
      <c r="L73" s="41">
        <v>491.4</v>
      </c>
      <c r="M73" s="41">
        <v>562</v>
      </c>
      <c r="N73" s="41">
        <v>656.1</v>
      </c>
    </row>
    <row r="74" spans="1:14" s="4" customFormat="1" ht="14.25" customHeight="1">
      <c r="A74" s="120"/>
      <c r="B74" s="20" t="s">
        <v>39</v>
      </c>
      <c r="C74" s="41">
        <v>251.3</v>
      </c>
      <c r="D74" s="67">
        <v>281.4</v>
      </c>
      <c r="E74" s="41">
        <v>312.4</v>
      </c>
      <c r="F74" s="41">
        <v>371.7</v>
      </c>
      <c r="G74" s="42">
        <v>432</v>
      </c>
      <c r="H74" s="41">
        <v>469.3</v>
      </c>
      <c r="I74" s="67">
        <v>492.3</v>
      </c>
      <c r="J74" s="41">
        <v>552.4</v>
      </c>
      <c r="K74" s="42">
        <v>613.5</v>
      </c>
      <c r="L74" s="41">
        <v>539.6</v>
      </c>
      <c r="M74" s="41">
        <v>605.7</v>
      </c>
      <c r="N74" s="41">
        <v>706.7</v>
      </c>
    </row>
    <row r="75" spans="1:14" s="4" customFormat="1" ht="14.25" customHeight="1">
      <c r="A75" s="120"/>
      <c r="B75" s="20" t="s">
        <v>40</v>
      </c>
      <c r="C75" s="41">
        <v>255.6</v>
      </c>
      <c r="D75" s="67">
        <v>286.3</v>
      </c>
      <c r="E75" s="41">
        <v>317.9</v>
      </c>
      <c r="F75" s="41">
        <v>378.4</v>
      </c>
      <c r="G75" s="42">
        <v>439.9</v>
      </c>
      <c r="H75" s="41">
        <v>497.2</v>
      </c>
      <c r="I75" s="67">
        <v>501.5</v>
      </c>
      <c r="J75" s="41">
        <v>562.9</v>
      </c>
      <c r="K75" s="42">
        <v>625.2</v>
      </c>
      <c r="L75" s="41">
        <v>549.5</v>
      </c>
      <c r="M75" s="41">
        <v>616.8</v>
      </c>
      <c r="N75" s="41">
        <v>719.8</v>
      </c>
    </row>
    <row r="76" spans="1:14" s="4" customFormat="1" ht="14.25" customHeight="1" thickBot="1">
      <c r="A76" s="121"/>
      <c r="B76" s="12" t="s">
        <v>41</v>
      </c>
      <c r="C76" s="43">
        <v>265.3</v>
      </c>
      <c r="D76" s="68">
        <v>297.3</v>
      </c>
      <c r="E76" s="43">
        <v>330.1</v>
      </c>
      <c r="F76" s="43">
        <v>393</v>
      </c>
      <c r="G76" s="44">
        <v>457</v>
      </c>
      <c r="H76" s="43">
        <v>516.7</v>
      </c>
      <c r="I76" s="68">
        <v>521</v>
      </c>
      <c r="J76" s="43">
        <v>584.8</v>
      </c>
      <c r="K76" s="44">
        <v>649.5</v>
      </c>
      <c r="L76" s="43">
        <v>571</v>
      </c>
      <c r="M76" s="43">
        <v>640.9</v>
      </c>
      <c r="N76" s="43">
        <v>747.9</v>
      </c>
    </row>
    <row r="77" spans="1:14" s="4" customFormat="1" ht="14.25" customHeight="1" thickTop="1">
      <c r="A77" s="119" t="s">
        <v>14</v>
      </c>
      <c r="B77" s="24" t="s">
        <v>42</v>
      </c>
      <c r="C77" s="41">
        <v>167.8</v>
      </c>
      <c r="D77" s="67">
        <v>188.1</v>
      </c>
      <c r="E77" s="41">
        <v>206.2</v>
      </c>
      <c r="F77" s="41">
        <v>245.9</v>
      </c>
      <c r="G77" s="42">
        <v>283.3</v>
      </c>
      <c r="H77" s="41">
        <v>305.6</v>
      </c>
      <c r="I77" s="67">
        <v>320.9</v>
      </c>
      <c r="J77" s="41">
        <v>361.4</v>
      </c>
      <c r="K77" s="42">
        <v>399.8</v>
      </c>
      <c r="L77" s="41">
        <v>351.5</v>
      </c>
      <c r="M77" s="41">
        <v>396</v>
      </c>
      <c r="N77" s="41">
        <v>462.3</v>
      </c>
    </row>
    <row r="78" spans="1:14" s="4" customFormat="1" ht="14.25" customHeight="1">
      <c r="A78" s="122"/>
      <c r="B78" s="20" t="s">
        <v>43</v>
      </c>
      <c r="C78" s="41">
        <v>181.4</v>
      </c>
      <c r="D78" s="67">
        <v>202.2</v>
      </c>
      <c r="E78" s="41">
        <v>220.8</v>
      </c>
      <c r="F78" s="41">
        <v>264.6</v>
      </c>
      <c r="G78" s="42">
        <v>303</v>
      </c>
      <c r="H78" s="41">
        <v>325.9</v>
      </c>
      <c r="I78" s="67">
        <v>341.6</v>
      </c>
      <c r="J78" s="41">
        <v>383.1</v>
      </c>
      <c r="K78" s="42">
        <v>422.4</v>
      </c>
      <c r="L78" s="41">
        <v>374.5</v>
      </c>
      <c r="M78" s="41">
        <v>420.1</v>
      </c>
      <c r="N78" s="41">
        <v>489</v>
      </c>
    </row>
    <row r="79" spans="1:14" s="4" customFormat="1" ht="14.25" customHeight="1">
      <c r="A79" s="122"/>
      <c r="B79" s="24" t="s">
        <v>136</v>
      </c>
      <c r="C79" s="41">
        <v>158</v>
      </c>
      <c r="D79" s="67">
        <v>177.1</v>
      </c>
      <c r="E79" s="41">
        <v>194</v>
      </c>
      <c r="F79" s="41">
        <v>231.2</v>
      </c>
      <c r="G79" s="42">
        <v>266.3</v>
      </c>
      <c r="H79" s="41">
        <v>286.1</v>
      </c>
      <c r="I79" s="67">
        <v>301.4</v>
      </c>
      <c r="J79" s="41">
        <v>339.5</v>
      </c>
      <c r="K79" s="42">
        <v>375.4</v>
      </c>
      <c r="L79" s="41">
        <v>330</v>
      </c>
      <c r="M79" s="41">
        <v>371.9</v>
      </c>
      <c r="N79" s="41">
        <v>434.2</v>
      </c>
    </row>
    <row r="80" spans="1:14" s="4" customFormat="1" ht="14.25" customHeight="1">
      <c r="A80" s="122"/>
      <c r="B80" s="20" t="s">
        <v>137</v>
      </c>
      <c r="C80" s="41">
        <v>171.4</v>
      </c>
      <c r="D80" s="67">
        <v>191</v>
      </c>
      <c r="E80" s="41">
        <v>208.3</v>
      </c>
      <c r="F80" s="41">
        <v>249.6</v>
      </c>
      <c r="G80" s="42">
        <v>285.5</v>
      </c>
      <c r="H80" s="41">
        <v>305.9</v>
      </c>
      <c r="I80" s="67">
        <v>321.6</v>
      </c>
      <c r="J80" s="41">
        <v>360.6</v>
      </c>
      <c r="K80" s="42">
        <v>397.4</v>
      </c>
      <c r="L80" s="41">
        <v>352.4</v>
      </c>
      <c r="M80" s="41">
        <v>395.3</v>
      </c>
      <c r="N80" s="41">
        <v>460.1</v>
      </c>
    </row>
    <row r="81" spans="1:14" s="4" customFormat="1" ht="14.25" customHeight="1">
      <c r="A81" s="122"/>
      <c r="B81" s="24" t="s">
        <v>107</v>
      </c>
      <c r="C81" s="41">
        <v>193.1</v>
      </c>
      <c r="D81" s="67">
        <v>216.6</v>
      </c>
      <c r="E81" s="41">
        <v>237.9</v>
      </c>
      <c r="F81" s="41">
        <v>283.9</v>
      </c>
      <c r="G81" s="42">
        <v>327.7</v>
      </c>
      <c r="H81" s="41">
        <v>351.9</v>
      </c>
      <c r="I81" s="67">
        <v>371.7</v>
      </c>
      <c r="J81" s="41">
        <v>418.5</v>
      </c>
      <c r="K81" s="42">
        <v>463.2</v>
      </c>
      <c r="L81" s="41">
        <v>407.4</v>
      </c>
      <c r="M81" s="41">
        <v>459</v>
      </c>
      <c r="N81" s="41">
        <v>535.5</v>
      </c>
    </row>
    <row r="82" spans="1:14" s="4" customFormat="1" ht="14.25" customHeight="1">
      <c r="A82" s="122"/>
      <c r="B82" s="20" t="s">
        <v>108</v>
      </c>
      <c r="C82" s="41">
        <v>207.4</v>
      </c>
      <c r="D82" s="67">
        <v>231.5</v>
      </c>
      <c r="E82" s="41">
        <v>253.3</v>
      </c>
      <c r="F82" s="41">
        <v>303.7</v>
      </c>
      <c r="G82" s="42">
        <v>348.6</v>
      </c>
      <c r="H82" s="41">
        <v>373.4</v>
      </c>
      <c r="I82" s="67">
        <v>393.6</v>
      </c>
      <c r="J82" s="41">
        <v>441.7</v>
      </c>
      <c r="K82" s="42">
        <v>487.5</v>
      </c>
      <c r="L82" s="41">
        <v>431.9</v>
      </c>
      <c r="M82" s="41">
        <v>484.7</v>
      </c>
      <c r="N82" s="41">
        <v>564.1</v>
      </c>
    </row>
    <row r="83" spans="1:14" s="4" customFormat="1" ht="14.25" customHeight="1">
      <c r="A83" s="122"/>
      <c r="B83" s="20" t="s">
        <v>44</v>
      </c>
      <c r="C83" s="41">
        <v>177.4</v>
      </c>
      <c r="D83" s="67">
        <v>198.9</v>
      </c>
      <c r="E83" s="41">
        <v>218.2</v>
      </c>
      <c r="F83" s="41">
        <v>260.2</v>
      </c>
      <c r="G83" s="42">
        <v>300.2</v>
      </c>
      <c r="H83" s="41">
        <v>324.7</v>
      </c>
      <c r="I83" s="67">
        <v>340.1</v>
      </c>
      <c r="J83" s="41">
        <v>383.1</v>
      </c>
      <c r="K83" s="42">
        <v>423.8</v>
      </c>
      <c r="L83" s="41">
        <v>372.9</v>
      </c>
      <c r="M83" s="41">
        <v>420.1</v>
      </c>
      <c r="N83" s="41">
        <v>490.2</v>
      </c>
    </row>
    <row r="84" spans="1:14" s="4" customFormat="1" ht="14.25" customHeight="1">
      <c r="A84" s="122"/>
      <c r="B84" s="20" t="s">
        <v>45</v>
      </c>
      <c r="C84" s="41">
        <v>191.3</v>
      </c>
      <c r="D84" s="67">
        <v>213.3</v>
      </c>
      <c r="E84" s="41">
        <v>233.2</v>
      </c>
      <c r="F84" s="41">
        <v>279.4</v>
      </c>
      <c r="G84" s="42">
        <v>320.3</v>
      </c>
      <c r="H84" s="41">
        <v>345.5</v>
      </c>
      <c r="I84" s="67">
        <v>361.3</v>
      </c>
      <c r="J84" s="41">
        <v>405.4</v>
      </c>
      <c r="K84" s="42">
        <v>447.1</v>
      </c>
      <c r="L84" s="41">
        <v>396.4</v>
      </c>
      <c r="M84" s="41">
        <v>444.8</v>
      </c>
      <c r="N84" s="41">
        <v>517.6</v>
      </c>
    </row>
    <row r="85" spans="1:14" s="4" customFormat="1" ht="14.25" customHeight="1">
      <c r="A85" s="122"/>
      <c r="B85" s="20" t="s">
        <v>46</v>
      </c>
      <c r="C85" s="41">
        <v>154</v>
      </c>
      <c r="D85" s="67">
        <v>172.6</v>
      </c>
      <c r="E85" s="41">
        <v>189</v>
      </c>
      <c r="F85" s="41">
        <v>225.2</v>
      </c>
      <c r="G85" s="42">
        <v>259.3</v>
      </c>
      <c r="H85" s="41">
        <v>282.1</v>
      </c>
      <c r="I85" s="67">
        <v>293.4</v>
      </c>
      <c r="J85" s="41">
        <v>330.5</v>
      </c>
      <c r="K85" s="42">
        <v>365.4</v>
      </c>
      <c r="L85" s="41">
        <v>321.2</v>
      </c>
      <c r="M85" s="41">
        <v>361.9</v>
      </c>
      <c r="N85" s="41">
        <v>422.6</v>
      </c>
    </row>
    <row r="86" spans="1:14" s="4" customFormat="1" ht="14.25" customHeight="1">
      <c r="A86" s="122"/>
      <c r="B86" s="20" t="s">
        <v>47</v>
      </c>
      <c r="C86" s="41">
        <v>167.3</v>
      </c>
      <c r="D86" s="67">
        <v>186.4</v>
      </c>
      <c r="E86" s="41">
        <v>203.2</v>
      </c>
      <c r="F86" s="41">
        <v>243.5</v>
      </c>
      <c r="G86" s="42">
        <v>278.3</v>
      </c>
      <c r="H86" s="41">
        <v>301.7</v>
      </c>
      <c r="I86" s="67">
        <v>313.4</v>
      </c>
      <c r="J86" s="41">
        <v>351.4</v>
      </c>
      <c r="K86" s="42">
        <v>387.2</v>
      </c>
      <c r="L86" s="41">
        <v>343.4</v>
      </c>
      <c r="M86" s="41">
        <v>385.1</v>
      </c>
      <c r="N86" s="41">
        <v>448.3</v>
      </c>
    </row>
    <row r="87" spans="1:14" s="4" customFormat="1" ht="14.25" customHeight="1">
      <c r="A87" s="122"/>
      <c r="B87" s="20" t="s">
        <v>106</v>
      </c>
      <c r="C87" s="41">
        <v>148.4</v>
      </c>
      <c r="D87" s="67">
        <v>166.3</v>
      </c>
      <c r="E87" s="41">
        <v>182</v>
      </c>
      <c r="F87" s="41">
        <v>216.8</v>
      </c>
      <c r="G87" s="42">
        <v>249.4</v>
      </c>
      <c r="H87" s="41">
        <v>271.5</v>
      </c>
      <c r="I87" s="67">
        <v>282.2</v>
      </c>
      <c r="J87" s="41">
        <v>317.9</v>
      </c>
      <c r="K87" s="42">
        <v>351.4</v>
      </c>
      <c r="L87" s="41">
        <v>308.8</v>
      </c>
      <c r="M87" s="41">
        <v>348</v>
      </c>
      <c r="N87" s="41">
        <v>406.4</v>
      </c>
    </row>
    <row r="88" spans="1:14" s="4" customFormat="1" ht="14.25" customHeight="1">
      <c r="A88" s="122"/>
      <c r="B88" s="20" t="s">
        <v>142</v>
      </c>
      <c r="C88" s="41">
        <v>161.6</v>
      </c>
      <c r="D88" s="67">
        <v>179.9</v>
      </c>
      <c r="E88" s="41">
        <v>196</v>
      </c>
      <c r="F88" s="41">
        <v>234.8</v>
      </c>
      <c r="G88" s="42">
        <v>268.3</v>
      </c>
      <c r="H88" s="41">
        <v>290.9</v>
      </c>
      <c r="I88" s="67">
        <v>301.9</v>
      </c>
      <c r="J88" s="41">
        <v>338.4</v>
      </c>
      <c r="K88" s="42">
        <v>372.8</v>
      </c>
      <c r="L88" s="41">
        <v>330.7</v>
      </c>
      <c r="M88" s="41">
        <v>370.9</v>
      </c>
      <c r="N88" s="41">
        <v>431.6</v>
      </c>
    </row>
    <row r="89" spans="1:14" s="4" customFormat="1" ht="14.25" customHeight="1">
      <c r="A89" s="122"/>
      <c r="B89" s="20" t="s">
        <v>48</v>
      </c>
      <c r="C89" s="41">
        <v>140.2</v>
      </c>
      <c r="D89" s="67">
        <v>157</v>
      </c>
      <c r="E89" s="41">
        <v>171.7</v>
      </c>
      <c r="F89" s="41">
        <v>204.4</v>
      </c>
      <c r="G89" s="42">
        <v>235.1</v>
      </c>
      <c r="H89" s="41">
        <v>258.5</v>
      </c>
      <c r="I89" s="67">
        <v>265.9</v>
      </c>
      <c r="J89" s="41">
        <v>299.6</v>
      </c>
      <c r="K89" s="42">
        <v>331.1</v>
      </c>
      <c r="L89" s="41">
        <v>290.7</v>
      </c>
      <c r="M89" s="41">
        <v>327.7</v>
      </c>
      <c r="N89" s="41">
        <v>382.7</v>
      </c>
    </row>
    <row r="90" spans="1:14" s="4" customFormat="1" ht="14.25" customHeight="1">
      <c r="A90" s="122"/>
      <c r="B90" s="20" t="s">
        <v>49</v>
      </c>
      <c r="C90" s="41">
        <v>153.1</v>
      </c>
      <c r="D90" s="67">
        <v>170.4</v>
      </c>
      <c r="E90" s="41">
        <v>185.4</v>
      </c>
      <c r="F90" s="41">
        <v>222.1</v>
      </c>
      <c r="G90" s="42">
        <v>253.6</v>
      </c>
      <c r="H90" s="41">
        <v>277.6</v>
      </c>
      <c r="I90" s="67">
        <v>285.1</v>
      </c>
      <c r="J90" s="41">
        <v>319.7</v>
      </c>
      <c r="K90" s="42">
        <v>351.9</v>
      </c>
      <c r="L90" s="41">
        <v>312.1</v>
      </c>
      <c r="M90" s="41">
        <v>350</v>
      </c>
      <c r="N90" s="41">
        <v>407.3</v>
      </c>
    </row>
    <row r="91" spans="1:14" s="4" customFormat="1" ht="14.25" customHeight="1">
      <c r="A91" s="122"/>
      <c r="B91" s="20" t="s">
        <v>129</v>
      </c>
      <c r="C91" s="41">
        <v>148</v>
      </c>
      <c r="D91" s="67">
        <v>165.8</v>
      </c>
      <c r="E91" s="41">
        <v>181.4</v>
      </c>
      <c r="F91" s="41">
        <v>216.1</v>
      </c>
      <c r="G91" s="42">
        <v>248.8</v>
      </c>
      <c r="H91" s="41">
        <v>274.1</v>
      </c>
      <c r="I91" s="67">
        <v>281.5</v>
      </c>
      <c r="J91" s="41">
        <v>317.1</v>
      </c>
      <c r="K91" s="42">
        <v>350.6</v>
      </c>
      <c r="L91" s="41">
        <v>307.9</v>
      </c>
      <c r="M91" s="41">
        <v>347</v>
      </c>
      <c r="N91" s="41">
        <v>405.2</v>
      </c>
    </row>
    <row r="92" spans="1:14" s="4" customFormat="1" ht="14.25" customHeight="1">
      <c r="A92" s="122"/>
      <c r="B92" s="20" t="s">
        <v>130</v>
      </c>
      <c r="C92" s="41">
        <v>161.1</v>
      </c>
      <c r="D92" s="67">
        <v>179.4</v>
      </c>
      <c r="E92" s="41">
        <v>195.4</v>
      </c>
      <c r="F92" s="41">
        <v>234.1</v>
      </c>
      <c r="G92" s="42">
        <v>267.6</v>
      </c>
      <c r="H92" s="41">
        <v>293.6</v>
      </c>
      <c r="I92" s="67">
        <v>301.1</v>
      </c>
      <c r="J92" s="41">
        <v>337.7</v>
      </c>
      <c r="K92" s="42">
        <v>371.9</v>
      </c>
      <c r="L92" s="41">
        <v>329.7</v>
      </c>
      <c r="M92" s="41">
        <v>369.8</v>
      </c>
      <c r="N92" s="41">
        <v>430.4</v>
      </c>
    </row>
    <row r="93" spans="1:14" s="4" customFormat="1" ht="14.25" customHeight="1">
      <c r="A93" s="122"/>
      <c r="B93" s="20" t="s">
        <v>50</v>
      </c>
      <c r="C93" s="41">
        <v>127.6</v>
      </c>
      <c r="D93" s="67">
        <v>142.9</v>
      </c>
      <c r="E93" s="41">
        <v>156.1</v>
      </c>
      <c r="F93" s="41">
        <v>185.7</v>
      </c>
      <c r="G93" s="42">
        <v>213.3</v>
      </c>
      <c r="H93" s="41">
        <v>231.6</v>
      </c>
      <c r="I93" s="67">
        <v>241</v>
      </c>
      <c r="J93" s="41">
        <v>271.6</v>
      </c>
      <c r="K93" s="42">
        <v>299.9</v>
      </c>
      <c r="L93" s="41">
        <v>263.6</v>
      </c>
      <c r="M93" s="41">
        <v>297.1</v>
      </c>
      <c r="N93" s="41">
        <v>347.1</v>
      </c>
    </row>
    <row r="94" spans="1:14" s="4" customFormat="1" ht="14.25" customHeight="1">
      <c r="A94" s="122"/>
      <c r="B94" s="20" t="s">
        <v>51</v>
      </c>
      <c r="C94" s="41">
        <v>140.1</v>
      </c>
      <c r="D94" s="67">
        <v>155.8</v>
      </c>
      <c r="E94" s="41">
        <v>169.3</v>
      </c>
      <c r="F94" s="41">
        <v>202.8</v>
      </c>
      <c r="G94" s="42">
        <v>231.1</v>
      </c>
      <c r="H94" s="41">
        <v>249.9</v>
      </c>
      <c r="I94" s="67">
        <v>259.4</v>
      </c>
      <c r="J94" s="41">
        <v>290.8</v>
      </c>
      <c r="K94" s="42">
        <v>319.9</v>
      </c>
      <c r="L94" s="41">
        <v>284.1</v>
      </c>
      <c r="M94" s="41">
        <v>318.5</v>
      </c>
      <c r="N94" s="41">
        <v>370.7</v>
      </c>
    </row>
    <row r="95" spans="1:14" s="4" customFormat="1" ht="14.25" customHeight="1">
      <c r="A95" s="122"/>
      <c r="B95" s="20" t="s">
        <v>125</v>
      </c>
      <c r="C95" s="41">
        <v>123.2</v>
      </c>
      <c r="D95" s="67">
        <v>137.9</v>
      </c>
      <c r="E95" s="41">
        <v>150.5</v>
      </c>
      <c r="F95" s="41">
        <v>179</v>
      </c>
      <c r="G95" s="42">
        <v>205.5</v>
      </c>
      <c r="H95" s="41">
        <v>223.2</v>
      </c>
      <c r="I95" s="67">
        <v>232</v>
      </c>
      <c r="J95" s="41">
        <v>261.5</v>
      </c>
      <c r="K95" s="42">
        <v>288.8</v>
      </c>
      <c r="L95" s="41">
        <v>253.7</v>
      </c>
      <c r="M95" s="41">
        <v>286</v>
      </c>
      <c r="N95" s="41">
        <v>334.2</v>
      </c>
    </row>
    <row r="96" spans="1:14" s="4" customFormat="1" ht="14.25" customHeight="1">
      <c r="A96" s="122"/>
      <c r="B96" s="20" t="s">
        <v>143</v>
      </c>
      <c r="C96" s="41">
        <v>135.5</v>
      </c>
      <c r="D96" s="67">
        <v>150.6</v>
      </c>
      <c r="E96" s="41">
        <v>163.6</v>
      </c>
      <c r="F96" s="41">
        <v>195.9</v>
      </c>
      <c r="G96" s="42">
        <v>223.1</v>
      </c>
      <c r="H96" s="41">
        <v>241.2</v>
      </c>
      <c r="I96" s="67">
        <v>250.2</v>
      </c>
      <c r="J96" s="41">
        <v>280.5</v>
      </c>
      <c r="K96" s="42">
        <v>308.4</v>
      </c>
      <c r="L96" s="41">
        <v>274</v>
      </c>
      <c r="M96" s="41">
        <v>307.1</v>
      </c>
      <c r="N96" s="41">
        <v>357.4</v>
      </c>
    </row>
    <row r="97" spans="1:14" s="4" customFormat="1" ht="14.25" customHeight="1">
      <c r="A97" s="122"/>
      <c r="B97" s="20" t="s">
        <v>109</v>
      </c>
      <c r="C97" s="41">
        <v>108.9</v>
      </c>
      <c r="D97" s="67">
        <v>121.9</v>
      </c>
      <c r="E97" s="41">
        <v>132.7</v>
      </c>
      <c r="F97" s="41">
        <v>157.7</v>
      </c>
      <c r="G97" s="42">
        <v>180.6</v>
      </c>
      <c r="H97" s="41">
        <v>194.3</v>
      </c>
      <c r="I97" s="67">
        <v>203.6</v>
      </c>
      <c r="J97" s="41">
        <v>229.5</v>
      </c>
      <c r="K97" s="42">
        <v>253.2</v>
      </c>
      <c r="L97" s="41">
        <v>222.4</v>
      </c>
      <c r="M97" s="41">
        <v>250.8</v>
      </c>
      <c r="N97" s="41">
        <v>293.2</v>
      </c>
    </row>
    <row r="98" spans="1:14" s="4" customFormat="1" ht="14.25" customHeight="1">
      <c r="A98" s="122"/>
      <c r="B98" s="20" t="s">
        <v>110</v>
      </c>
      <c r="C98" s="41">
        <v>121</v>
      </c>
      <c r="D98" s="67">
        <v>134.2</v>
      </c>
      <c r="E98" s="41">
        <v>145.3</v>
      </c>
      <c r="F98" s="41">
        <v>174.1</v>
      </c>
      <c r="G98" s="42">
        <v>197.5</v>
      </c>
      <c r="H98" s="41">
        <v>211.5</v>
      </c>
      <c r="I98" s="67">
        <v>221.1</v>
      </c>
      <c r="J98" s="41">
        <v>247.7</v>
      </c>
      <c r="K98" s="42">
        <v>272</v>
      </c>
      <c r="L98" s="41">
        <v>241.9</v>
      </c>
      <c r="M98" s="41">
        <v>270.9</v>
      </c>
      <c r="N98" s="41">
        <v>315.3</v>
      </c>
    </row>
    <row r="99" spans="1:14" s="4" customFormat="1" ht="14.25" customHeight="1">
      <c r="A99" s="122"/>
      <c r="B99" s="20" t="s">
        <v>111</v>
      </c>
      <c r="C99" s="41">
        <v>145</v>
      </c>
      <c r="D99" s="67">
        <v>162.5</v>
      </c>
      <c r="E99" s="41">
        <v>177.8</v>
      </c>
      <c r="F99" s="41">
        <v>211.8</v>
      </c>
      <c r="G99" s="42">
        <v>243.8</v>
      </c>
      <c r="H99" s="41">
        <v>266.5</v>
      </c>
      <c r="I99" s="67">
        <v>275.7</v>
      </c>
      <c r="J99" s="41">
        <v>310.7</v>
      </c>
      <c r="K99" s="42">
        <v>343.4</v>
      </c>
      <c r="L99" s="41">
        <v>302</v>
      </c>
      <c r="M99" s="41">
        <v>340.3</v>
      </c>
      <c r="N99" s="41">
        <v>397.4</v>
      </c>
    </row>
    <row r="100" spans="1:14" s="4" customFormat="1" ht="14.25" customHeight="1">
      <c r="A100" s="122"/>
      <c r="B100" s="20" t="s">
        <v>112</v>
      </c>
      <c r="C100" s="41">
        <v>158</v>
      </c>
      <c r="D100" s="67">
        <v>175.9</v>
      </c>
      <c r="E100" s="41">
        <v>191.6</v>
      </c>
      <c r="F100" s="41">
        <v>229.6</v>
      </c>
      <c r="G100" s="42">
        <v>262.3</v>
      </c>
      <c r="H100" s="41">
        <v>285.6</v>
      </c>
      <c r="I100" s="67">
        <v>295.1</v>
      </c>
      <c r="J100" s="41">
        <v>331</v>
      </c>
      <c r="K100" s="42">
        <v>364.5</v>
      </c>
      <c r="L100" s="41">
        <v>323.5</v>
      </c>
      <c r="M100" s="41">
        <v>362.8</v>
      </c>
      <c r="N100" s="41">
        <v>422.2</v>
      </c>
    </row>
    <row r="101" spans="1:14" s="4" customFormat="1" ht="14.25" customHeight="1">
      <c r="A101" s="122"/>
      <c r="B101" s="20" t="s">
        <v>52</v>
      </c>
      <c r="C101" s="41">
        <v>127.6</v>
      </c>
      <c r="D101" s="67">
        <v>142.9</v>
      </c>
      <c r="E101" s="41">
        <v>155.6</v>
      </c>
      <c r="F101" s="41">
        <v>185.8</v>
      </c>
      <c r="G101" s="42">
        <v>213.3</v>
      </c>
      <c r="H101" s="41">
        <v>232.7</v>
      </c>
      <c r="I101" s="67">
        <v>241</v>
      </c>
      <c r="J101" s="41">
        <v>271.6</v>
      </c>
      <c r="K101" s="42">
        <v>300</v>
      </c>
      <c r="L101" s="41">
        <v>263.4</v>
      </c>
      <c r="M101" s="41">
        <v>297</v>
      </c>
      <c r="N101" s="41">
        <v>347.2</v>
      </c>
    </row>
    <row r="102" spans="1:14" s="4" customFormat="1" ht="14.25" customHeight="1">
      <c r="A102" s="122"/>
      <c r="B102" s="20" t="s">
        <v>53</v>
      </c>
      <c r="C102" s="41">
        <v>140.2</v>
      </c>
      <c r="D102" s="67">
        <v>155.9</v>
      </c>
      <c r="E102" s="41">
        <v>168.9</v>
      </c>
      <c r="F102" s="41">
        <v>203</v>
      </c>
      <c r="G102" s="42">
        <v>231.2</v>
      </c>
      <c r="H102" s="41">
        <v>251.1</v>
      </c>
      <c r="I102" s="67">
        <v>259.6</v>
      </c>
      <c r="J102" s="41">
        <v>291</v>
      </c>
      <c r="K102" s="42">
        <v>320.1</v>
      </c>
      <c r="L102" s="41">
        <v>284.1</v>
      </c>
      <c r="M102" s="41">
        <v>318.5</v>
      </c>
      <c r="N102" s="41">
        <v>370.8</v>
      </c>
    </row>
    <row r="103" spans="1:14" s="4" customFormat="1" ht="14.25" customHeight="1">
      <c r="A103" s="122"/>
      <c r="B103" s="20" t="s">
        <v>113</v>
      </c>
      <c r="C103" s="41">
        <v>127.6</v>
      </c>
      <c r="D103" s="67">
        <v>142.9</v>
      </c>
      <c r="E103" s="41">
        <v>155.6</v>
      </c>
      <c r="F103" s="41">
        <v>185.8</v>
      </c>
      <c r="G103" s="42">
        <v>213.3</v>
      </c>
      <c r="H103" s="41">
        <v>232.7</v>
      </c>
      <c r="I103" s="67">
        <v>241</v>
      </c>
      <c r="J103" s="41">
        <v>271.6</v>
      </c>
      <c r="K103" s="42">
        <v>300</v>
      </c>
      <c r="L103" s="41">
        <v>263.4</v>
      </c>
      <c r="M103" s="41">
        <v>297</v>
      </c>
      <c r="N103" s="41">
        <v>347.2</v>
      </c>
    </row>
    <row r="104" spans="1:14" s="4" customFormat="1" ht="14.25" customHeight="1">
      <c r="A104" s="122"/>
      <c r="B104" s="20" t="s">
        <v>114</v>
      </c>
      <c r="C104" s="41">
        <v>140.2</v>
      </c>
      <c r="D104" s="67">
        <v>155.9</v>
      </c>
      <c r="E104" s="41">
        <v>168.9</v>
      </c>
      <c r="F104" s="41">
        <v>203</v>
      </c>
      <c r="G104" s="42">
        <v>231.2</v>
      </c>
      <c r="H104" s="41">
        <v>251.1</v>
      </c>
      <c r="I104" s="67">
        <v>259.6</v>
      </c>
      <c r="J104" s="41">
        <v>291</v>
      </c>
      <c r="K104" s="42">
        <v>320.1</v>
      </c>
      <c r="L104" s="41">
        <v>284.1</v>
      </c>
      <c r="M104" s="41">
        <v>318.5</v>
      </c>
      <c r="N104" s="41">
        <v>370.8</v>
      </c>
    </row>
    <row r="105" spans="1:14" s="4" customFormat="1" ht="14.25" customHeight="1">
      <c r="A105" s="123"/>
      <c r="B105" s="20" t="s">
        <v>144</v>
      </c>
      <c r="C105" s="41">
        <v>111</v>
      </c>
      <c r="D105" s="67">
        <v>124.1</v>
      </c>
      <c r="E105" s="41">
        <v>135.1</v>
      </c>
      <c r="F105" s="41">
        <v>160.5</v>
      </c>
      <c r="G105" s="42">
        <v>183.9</v>
      </c>
      <c r="H105" s="41">
        <v>200</v>
      </c>
      <c r="I105" s="67">
        <v>207.3</v>
      </c>
      <c r="J105" s="41">
        <v>233.7</v>
      </c>
      <c r="K105" s="42">
        <v>257.8</v>
      </c>
      <c r="L105" s="41">
        <v>226.1</v>
      </c>
      <c r="M105" s="41">
        <v>255</v>
      </c>
      <c r="N105" s="41">
        <v>298</v>
      </c>
    </row>
    <row r="106" spans="1:14" s="4" customFormat="1" ht="14.25" customHeight="1">
      <c r="A106" s="123"/>
      <c r="B106" s="20" t="s">
        <v>145</v>
      </c>
      <c r="C106" s="41">
        <v>123.1</v>
      </c>
      <c r="D106" s="67">
        <v>136.6</v>
      </c>
      <c r="E106" s="41">
        <v>147.8</v>
      </c>
      <c r="F106" s="41">
        <v>177</v>
      </c>
      <c r="G106" s="42">
        <v>200.9</v>
      </c>
      <c r="H106" s="41">
        <v>217.4</v>
      </c>
      <c r="I106" s="67">
        <v>224.9</v>
      </c>
      <c r="J106" s="41">
        <v>251.9</v>
      </c>
      <c r="K106" s="42">
        <v>276.6</v>
      </c>
      <c r="L106" s="41">
        <v>245.7</v>
      </c>
      <c r="M106" s="41">
        <v>275.3</v>
      </c>
      <c r="N106" s="41">
        <v>320.3</v>
      </c>
    </row>
    <row r="107" spans="1:14" s="4" customFormat="1" ht="14.25" customHeight="1">
      <c r="A107" s="123"/>
      <c r="B107" s="20" t="s">
        <v>59</v>
      </c>
      <c r="C107" s="41">
        <v>129</v>
      </c>
      <c r="D107" s="67">
        <v>144.4</v>
      </c>
      <c r="E107" s="41">
        <v>157.7</v>
      </c>
      <c r="F107" s="41">
        <v>187.6</v>
      </c>
      <c r="G107" s="42">
        <v>215.4</v>
      </c>
      <c r="H107" s="41">
        <v>236.1</v>
      </c>
      <c r="I107" s="67">
        <v>243.4</v>
      </c>
      <c r="J107" s="41">
        <v>274.3</v>
      </c>
      <c r="K107" s="42">
        <v>302.9</v>
      </c>
      <c r="L107" s="41">
        <v>265.9</v>
      </c>
      <c r="M107" s="41">
        <v>299.7</v>
      </c>
      <c r="N107" s="41">
        <v>350.1</v>
      </c>
    </row>
    <row r="108" spans="1:14" s="4" customFormat="1" ht="14.25" customHeight="1">
      <c r="A108" s="123"/>
      <c r="B108" s="20" t="s">
        <v>60</v>
      </c>
      <c r="C108" s="41">
        <v>141.6</v>
      </c>
      <c r="D108" s="67">
        <v>157.4</v>
      </c>
      <c r="E108" s="41">
        <v>171</v>
      </c>
      <c r="F108" s="41">
        <v>204.7</v>
      </c>
      <c r="G108" s="42">
        <v>233.3</v>
      </c>
      <c r="H108" s="41">
        <v>254.5</v>
      </c>
      <c r="I108" s="67">
        <v>261.9</v>
      </c>
      <c r="J108" s="41">
        <v>293.6</v>
      </c>
      <c r="K108" s="42">
        <v>322.9</v>
      </c>
      <c r="L108" s="41">
        <v>286.5</v>
      </c>
      <c r="M108" s="41">
        <v>321.2</v>
      </c>
      <c r="N108" s="41">
        <v>373.7</v>
      </c>
    </row>
    <row r="109" spans="1:14" s="4" customFormat="1" ht="14.25" customHeight="1">
      <c r="A109" s="123"/>
      <c r="B109" s="24" t="s">
        <v>63</v>
      </c>
      <c r="C109" s="41">
        <v>137.7</v>
      </c>
      <c r="D109" s="67">
        <v>154.2</v>
      </c>
      <c r="E109" s="41">
        <v>168.6</v>
      </c>
      <c r="F109" s="41">
        <v>200.7</v>
      </c>
      <c r="G109" s="42">
        <v>230.7</v>
      </c>
      <c r="H109" s="41">
        <v>253.5</v>
      </c>
      <c r="I109" s="67">
        <v>260.8</v>
      </c>
      <c r="J109" s="41">
        <v>293.9</v>
      </c>
      <c r="K109" s="42">
        <v>324.7</v>
      </c>
      <c r="L109" s="41">
        <v>285.1</v>
      </c>
      <c r="M109" s="41">
        <v>321.3</v>
      </c>
      <c r="N109" s="41">
        <v>375.3</v>
      </c>
    </row>
    <row r="110" spans="1:14" s="4" customFormat="1" ht="14.25" customHeight="1" thickBot="1">
      <c r="A110" s="124"/>
      <c r="B110" s="26" t="s">
        <v>64</v>
      </c>
      <c r="C110" s="43">
        <v>150.5</v>
      </c>
      <c r="D110" s="68">
        <v>167.4</v>
      </c>
      <c r="E110" s="43">
        <v>182.1</v>
      </c>
      <c r="F110" s="43">
        <v>218.1</v>
      </c>
      <c r="G110" s="44">
        <v>248.9</v>
      </c>
      <c r="H110" s="43">
        <v>272.3</v>
      </c>
      <c r="I110" s="68">
        <v>279.8</v>
      </c>
      <c r="J110" s="43">
        <v>313.7</v>
      </c>
      <c r="K110" s="44">
        <v>345.3</v>
      </c>
      <c r="L110" s="43">
        <v>306.2</v>
      </c>
      <c r="M110" s="43">
        <v>343.4</v>
      </c>
      <c r="N110" s="43">
        <v>399.5</v>
      </c>
    </row>
    <row r="111" spans="1:14" s="4" customFormat="1" ht="14.25" customHeight="1" thickTop="1">
      <c r="A111" s="119" t="s">
        <v>27</v>
      </c>
      <c r="B111" s="24" t="s">
        <v>54</v>
      </c>
      <c r="C111" s="41">
        <v>242.1</v>
      </c>
      <c r="D111" s="67">
        <v>271.9</v>
      </c>
      <c r="E111" s="41">
        <v>306.9</v>
      </c>
      <c r="F111" s="41">
        <v>348.1</v>
      </c>
      <c r="G111" s="42">
        <v>407.6</v>
      </c>
      <c r="H111" s="41">
        <v>443.7</v>
      </c>
      <c r="I111" s="67">
        <v>467.2</v>
      </c>
      <c r="J111" s="41">
        <v>526.7</v>
      </c>
      <c r="K111" s="42">
        <v>595.8</v>
      </c>
      <c r="L111" s="41">
        <v>516.3</v>
      </c>
      <c r="M111" s="41">
        <v>582.3</v>
      </c>
      <c r="N111" s="41">
        <v>704.6</v>
      </c>
    </row>
    <row r="112" spans="1:14" s="4" customFormat="1" ht="14.25" customHeight="1">
      <c r="A112" s="122"/>
      <c r="B112" s="24" t="s">
        <v>133</v>
      </c>
      <c r="C112" s="41">
        <v>246</v>
      </c>
      <c r="D112" s="67">
        <v>276.2</v>
      </c>
      <c r="E112" s="41">
        <v>311.7</v>
      </c>
      <c r="F112" s="41">
        <v>353.7</v>
      </c>
      <c r="G112" s="42">
        <v>414.1</v>
      </c>
      <c r="H112" s="41">
        <v>449.4</v>
      </c>
      <c r="I112" s="67">
        <v>474.6</v>
      </c>
      <c r="J112" s="41">
        <v>535</v>
      </c>
      <c r="K112" s="42">
        <v>604.9</v>
      </c>
      <c r="L112" s="41">
        <v>524.4</v>
      </c>
      <c r="M112" s="41">
        <v>591.4</v>
      </c>
      <c r="N112" s="41">
        <v>715.1</v>
      </c>
    </row>
    <row r="113" spans="1:14" s="4" customFormat="1" ht="14.25" customHeight="1">
      <c r="A113" s="122"/>
      <c r="B113" s="24" t="s">
        <v>131</v>
      </c>
      <c r="C113" s="41">
        <v>299.1</v>
      </c>
      <c r="D113" s="67">
        <v>336</v>
      </c>
      <c r="E113" s="41">
        <v>378.1</v>
      </c>
      <c r="F113" s="41">
        <v>433.4</v>
      </c>
      <c r="G113" s="42">
        <v>507.1</v>
      </c>
      <c r="H113" s="41">
        <v>549.1</v>
      </c>
      <c r="I113" s="67">
        <v>580.9</v>
      </c>
      <c r="J113" s="41">
        <v>654.5</v>
      </c>
      <c r="K113" s="42">
        <v>737.8</v>
      </c>
      <c r="L113" s="41">
        <v>641.6</v>
      </c>
      <c r="M113" s="41">
        <v>723.2</v>
      </c>
      <c r="N113" s="41">
        <v>868.5</v>
      </c>
    </row>
    <row r="114" spans="1:14" s="4" customFormat="1" ht="14.25" customHeight="1">
      <c r="A114" s="122"/>
      <c r="B114" s="20" t="s">
        <v>55</v>
      </c>
      <c r="C114" s="41">
        <v>230.5</v>
      </c>
      <c r="D114" s="67">
        <v>258.8</v>
      </c>
      <c r="E114" s="41">
        <v>292.3</v>
      </c>
      <c r="F114" s="41">
        <v>330.4</v>
      </c>
      <c r="G114" s="42">
        <v>387</v>
      </c>
      <c r="H114" s="41">
        <v>422.6</v>
      </c>
      <c r="I114" s="67">
        <v>443.6</v>
      </c>
      <c r="J114" s="41">
        <v>500.1</v>
      </c>
      <c r="K114" s="42">
        <v>566.1</v>
      </c>
      <c r="L114" s="41">
        <v>490.5</v>
      </c>
      <c r="M114" s="41">
        <v>553.1</v>
      </c>
      <c r="N114" s="41">
        <v>670.5</v>
      </c>
    </row>
    <row r="115" spans="1:14" s="4" customFormat="1" ht="14.25" customHeight="1">
      <c r="A115" s="122"/>
      <c r="B115" s="20" t="s">
        <v>56</v>
      </c>
      <c r="C115" s="41">
        <v>207.5</v>
      </c>
      <c r="D115" s="67">
        <v>232.9</v>
      </c>
      <c r="E115" s="41">
        <v>263.5</v>
      </c>
      <c r="F115" s="41">
        <v>295.9</v>
      </c>
      <c r="G115" s="42">
        <v>346.7</v>
      </c>
      <c r="H115" s="41">
        <v>380.6</v>
      </c>
      <c r="I115" s="67">
        <v>397.5</v>
      </c>
      <c r="J115" s="41">
        <v>448.3</v>
      </c>
      <c r="K115" s="42">
        <v>508.6</v>
      </c>
      <c r="L115" s="41">
        <v>439.5</v>
      </c>
      <c r="M115" s="41">
        <v>495.8</v>
      </c>
      <c r="N115" s="41">
        <v>603.9</v>
      </c>
    </row>
    <row r="116" spans="1:14" s="4" customFormat="1" ht="14.25" customHeight="1">
      <c r="A116" s="122"/>
      <c r="B116" s="25" t="s">
        <v>104</v>
      </c>
      <c r="C116" s="41">
        <v>199.9</v>
      </c>
      <c r="D116" s="67">
        <v>224.2</v>
      </c>
      <c r="E116" s="41">
        <v>253.7</v>
      </c>
      <c r="F116" s="41">
        <v>283.8</v>
      </c>
      <c r="G116" s="42">
        <v>332.4</v>
      </c>
      <c r="H116" s="41">
        <v>367.6</v>
      </c>
      <c r="I116" s="67">
        <v>381.1</v>
      </c>
      <c r="J116" s="41">
        <v>429.7</v>
      </c>
      <c r="K116" s="42">
        <v>487.9</v>
      </c>
      <c r="L116" s="41">
        <v>420.7</v>
      </c>
      <c r="M116" s="41">
        <v>474.5</v>
      </c>
      <c r="N116" s="41">
        <v>579.6</v>
      </c>
    </row>
    <row r="117" spans="1:14" s="4" customFormat="1" ht="14.25" customHeight="1" thickBot="1">
      <c r="A117" s="128"/>
      <c r="B117" s="26" t="s">
        <v>105</v>
      </c>
      <c r="C117" s="43">
        <v>183.9</v>
      </c>
      <c r="D117" s="68">
        <v>206.3</v>
      </c>
      <c r="E117" s="43">
        <v>234</v>
      </c>
      <c r="F117" s="43">
        <v>260.4</v>
      </c>
      <c r="G117" s="44">
        <v>305.3</v>
      </c>
      <c r="H117" s="43">
        <v>337.3</v>
      </c>
      <c r="I117" s="68">
        <v>350.3</v>
      </c>
      <c r="J117" s="43">
        <v>395.1</v>
      </c>
      <c r="K117" s="44">
        <v>449.5</v>
      </c>
      <c r="L117" s="43">
        <v>387.2</v>
      </c>
      <c r="M117" s="43">
        <v>437</v>
      </c>
      <c r="N117" s="43">
        <v>535.3</v>
      </c>
    </row>
    <row r="118" ht="6.75" customHeight="1" thickBot="1" thickTop="1"/>
    <row r="119" spans="1:14" s="36" customFormat="1" ht="12.75" customHeight="1">
      <c r="A119" s="99" t="s">
        <v>90</v>
      </c>
      <c r="B119" s="100"/>
      <c r="C119" s="101"/>
      <c r="D119" s="101"/>
      <c r="E119" s="101"/>
      <c r="F119" s="101"/>
      <c r="G119" s="101"/>
      <c r="H119" s="101"/>
      <c r="I119" s="102"/>
      <c r="J119" s="99" t="s">
        <v>91</v>
      </c>
      <c r="K119" s="100"/>
      <c r="L119" s="100"/>
      <c r="M119" s="101"/>
      <c r="N119" s="102"/>
    </row>
    <row r="120" spans="1:14" s="55" customFormat="1" ht="12.75" customHeight="1">
      <c r="A120" s="51"/>
      <c r="B120" s="52"/>
      <c r="C120" s="53"/>
      <c r="D120" s="54"/>
      <c r="E120" s="69"/>
      <c r="F120" s="69"/>
      <c r="G120" s="88" t="str">
        <f>H5</f>
        <v>USD</v>
      </c>
      <c r="H120" s="57" t="str">
        <f>F6</f>
        <v>без НДС</v>
      </c>
      <c r="I120" s="87">
        <f>I6</f>
        <v>0</v>
      </c>
      <c r="J120" s="89"/>
      <c r="K120" s="69"/>
      <c r="L120" s="88" t="str">
        <f>H5</f>
        <v>USD</v>
      </c>
      <c r="M120" s="56" t="str">
        <f>F6</f>
        <v>без НДС</v>
      </c>
      <c r="N120" s="87">
        <f>I6</f>
        <v>0</v>
      </c>
    </row>
    <row r="121" spans="1:14" s="4" customFormat="1" ht="12.75" customHeight="1">
      <c r="A121" s="94" t="s">
        <v>2</v>
      </c>
      <c r="B121" s="95"/>
      <c r="C121" s="9">
        <v>80</v>
      </c>
      <c r="D121" s="9">
        <v>90</v>
      </c>
      <c r="E121" s="9">
        <v>120</v>
      </c>
      <c r="F121" s="9">
        <v>140</v>
      </c>
      <c r="G121" s="9">
        <v>160</v>
      </c>
      <c r="H121" s="9">
        <v>180</v>
      </c>
      <c r="I121" s="30">
        <v>200</v>
      </c>
      <c r="J121" s="32"/>
      <c r="K121" s="103" t="s">
        <v>65</v>
      </c>
      <c r="L121" s="104"/>
      <c r="M121" s="103" t="s">
        <v>66</v>
      </c>
      <c r="N121" s="105"/>
    </row>
    <row r="122" spans="1:14" s="4" customFormat="1" ht="12.75" customHeight="1" thickBot="1">
      <c r="A122" s="106" t="s">
        <v>3</v>
      </c>
      <c r="B122" s="107"/>
      <c r="C122" s="10" t="s">
        <v>1</v>
      </c>
      <c r="D122" s="10" t="s">
        <v>1</v>
      </c>
      <c r="E122" s="10" t="s">
        <v>1</v>
      </c>
      <c r="F122" s="10" t="s">
        <v>1</v>
      </c>
      <c r="G122" s="10" t="s">
        <v>1</v>
      </c>
      <c r="H122" s="10" t="s">
        <v>1</v>
      </c>
      <c r="I122" s="31">
        <v>200</v>
      </c>
      <c r="J122" s="33" t="s">
        <v>67</v>
      </c>
      <c r="K122" s="108" t="s">
        <v>68</v>
      </c>
      <c r="L122" s="109"/>
      <c r="M122" s="10" t="s">
        <v>69</v>
      </c>
      <c r="N122" s="31" t="s">
        <v>70</v>
      </c>
    </row>
    <row r="123" spans="1:14" s="4" customFormat="1" ht="12.75" customHeight="1" thickTop="1">
      <c r="A123" s="110" t="s">
        <v>71</v>
      </c>
      <c r="B123" s="111"/>
      <c r="C123" s="41">
        <v>9.4</v>
      </c>
      <c r="D123" s="41">
        <v>10.2</v>
      </c>
      <c r="E123" s="41">
        <v>12.6</v>
      </c>
      <c r="F123" s="41">
        <v>14.2</v>
      </c>
      <c r="G123" s="41">
        <v>16.5</v>
      </c>
      <c r="H123" s="41">
        <v>18.1</v>
      </c>
      <c r="I123" s="45">
        <v>19.7</v>
      </c>
      <c r="J123" s="34" t="s">
        <v>72</v>
      </c>
      <c r="K123" s="11" t="s">
        <v>73</v>
      </c>
      <c r="L123" s="11" t="s">
        <v>74</v>
      </c>
      <c r="M123" s="41">
        <v>29.9</v>
      </c>
      <c r="N123" s="45">
        <v>38.9</v>
      </c>
    </row>
    <row r="124" spans="1:14" s="4" customFormat="1" ht="12.75" customHeight="1">
      <c r="A124" s="94" t="s">
        <v>75</v>
      </c>
      <c r="B124" s="95"/>
      <c r="C124" s="41">
        <v>18.9</v>
      </c>
      <c r="D124" s="41">
        <v>20.4</v>
      </c>
      <c r="E124" s="41">
        <v>25.2</v>
      </c>
      <c r="F124" s="41">
        <v>28.3</v>
      </c>
      <c r="G124" s="41">
        <v>33</v>
      </c>
      <c r="H124" s="41">
        <v>36.2</v>
      </c>
      <c r="I124" s="45">
        <v>39.3</v>
      </c>
      <c r="J124" s="34" t="s">
        <v>76</v>
      </c>
      <c r="K124" s="11" t="s">
        <v>73</v>
      </c>
      <c r="L124" s="11" t="s">
        <v>74</v>
      </c>
      <c r="M124" s="41">
        <v>38.5</v>
      </c>
      <c r="N124" s="45">
        <v>47.2</v>
      </c>
    </row>
    <row r="125" spans="1:14" s="4" customFormat="1" ht="12.75" customHeight="1">
      <c r="A125" s="94" t="s">
        <v>77</v>
      </c>
      <c r="B125" s="95"/>
      <c r="C125" s="41">
        <v>16.5</v>
      </c>
      <c r="D125" s="41">
        <v>18.1</v>
      </c>
      <c r="E125" s="41">
        <v>23.6</v>
      </c>
      <c r="F125" s="41">
        <v>26.7</v>
      </c>
      <c r="G125" s="41">
        <v>30.7</v>
      </c>
      <c r="H125" s="41">
        <v>34.6</v>
      </c>
      <c r="I125" s="45">
        <v>37.8</v>
      </c>
      <c r="J125" s="34" t="s">
        <v>78</v>
      </c>
      <c r="K125" s="11" t="s">
        <v>73</v>
      </c>
      <c r="L125" s="11" t="s">
        <v>74</v>
      </c>
      <c r="M125" s="41">
        <v>39.3</v>
      </c>
      <c r="N125" s="45">
        <v>48.3</v>
      </c>
    </row>
    <row r="126" spans="1:14" s="4" customFormat="1" ht="12.75" customHeight="1" thickBot="1">
      <c r="A126" s="97" t="s">
        <v>79</v>
      </c>
      <c r="B126" s="98"/>
      <c r="C126" s="46">
        <v>33</v>
      </c>
      <c r="D126" s="46">
        <v>36.2</v>
      </c>
      <c r="E126" s="46">
        <v>47.2</v>
      </c>
      <c r="F126" s="46">
        <v>53.5</v>
      </c>
      <c r="G126" s="46">
        <v>61.3</v>
      </c>
      <c r="H126" s="46">
        <v>69.2</v>
      </c>
      <c r="I126" s="47">
        <v>75.5</v>
      </c>
      <c r="J126" s="74" t="s">
        <v>80</v>
      </c>
      <c r="K126" s="35" t="s">
        <v>73</v>
      </c>
      <c r="L126" s="35" t="s">
        <v>74</v>
      </c>
      <c r="M126" s="46">
        <v>27.1</v>
      </c>
      <c r="N126" s="47">
        <v>36.2</v>
      </c>
    </row>
    <row r="127" ht="17.25" customHeight="1"/>
    <row r="128" ht="13.5" hidden="1"/>
  </sheetData>
  <sheetProtection/>
  <mergeCells count="51">
    <mergeCell ref="F2:G2"/>
    <mergeCell ref="K2:L2"/>
    <mergeCell ref="A3:B3"/>
    <mergeCell ref="C3:D3"/>
    <mergeCell ref="F3:G3"/>
    <mergeCell ref="H3:I3"/>
    <mergeCell ref="K3:L3"/>
    <mergeCell ref="A5:D5"/>
    <mergeCell ref="F5:G5"/>
    <mergeCell ref="K5:L5"/>
    <mergeCell ref="A6:D6"/>
    <mergeCell ref="F6:G6"/>
    <mergeCell ref="K6:L6"/>
    <mergeCell ref="A8:B8"/>
    <mergeCell ref="A4:B4"/>
    <mergeCell ref="C4:D4"/>
    <mergeCell ref="A10:A17"/>
    <mergeCell ref="A18:A51"/>
    <mergeCell ref="A52:A58"/>
    <mergeCell ref="A9:B9"/>
    <mergeCell ref="A7:N7"/>
    <mergeCell ref="F4:G4"/>
    <mergeCell ref="K4:L4"/>
    <mergeCell ref="A59:A62"/>
    <mergeCell ref="F64:G64"/>
    <mergeCell ref="A111:A117"/>
    <mergeCell ref="K64:L64"/>
    <mergeCell ref="M64:N64"/>
    <mergeCell ref="A65:B65"/>
    <mergeCell ref="C65:D65"/>
    <mergeCell ref="F65:G65"/>
    <mergeCell ref="H65:I65"/>
    <mergeCell ref="K65:L65"/>
    <mergeCell ref="K122:L122"/>
    <mergeCell ref="A123:B123"/>
    <mergeCell ref="M65:N65"/>
    <mergeCell ref="A66:N66"/>
    <mergeCell ref="A67:B67"/>
    <mergeCell ref="A68:B68"/>
    <mergeCell ref="A69:A76"/>
    <mergeCell ref="A77:A110"/>
    <mergeCell ref="A124:B124"/>
    <mergeCell ref="A125:B125"/>
    <mergeCell ref="H64:I64"/>
    <mergeCell ref="A126:B126"/>
    <mergeCell ref="A119:I119"/>
    <mergeCell ref="J119:N119"/>
    <mergeCell ref="A121:B121"/>
    <mergeCell ref="K121:L121"/>
    <mergeCell ref="M121:N121"/>
    <mergeCell ref="A122:B122"/>
  </mergeCells>
  <hyperlinks>
    <hyperlink ref="A65" r:id="rId1" display="www.kondor-ptm.com"/>
    <hyperlink ref="C65" r:id="rId2" display="www.mebelny.by"/>
    <hyperlink ref="A4" r:id="rId3" display="www.kondor-ptm.com"/>
    <hyperlink ref="C4" r:id="rId4" display="www.mebelny.by"/>
  </hyperlinks>
  <printOptions/>
  <pageMargins left="0.2755905511811024" right="0.15748031496062992" top="0.31496062992125984" bottom="0.31496062992125984" header="0.2362204724409449" footer="0.2362204724409449"/>
  <pageSetup horizontalDpi="600" verticalDpi="600" orientation="portrait" paperSize="9" scale="9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26"/>
  <sheetViews>
    <sheetView zoomScale="120" zoomScaleNormal="120" zoomScalePageLayoutView="0" workbookViewId="0" topLeftCell="A46">
      <selection activeCell="R22" sqref="R22"/>
    </sheetView>
  </sheetViews>
  <sheetFormatPr defaultColWidth="9.25390625" defaultRowHeight="12.75"/>
  <cols>
    <col min="1" max="1" width="3.00390625" style="3" customWidth="1"/>
    <col min="2" max="2" width="13.875" style="3" customWidth="1"/>
    <col min="3" max="14" width="7.00390625" style="3" customWidth="1"/>
    <col min="15" max="16384" width="9.25390625" style="1" customWidth="1"/>
  </cols>
  <sheetData>
    <row r="1" spans="1:14" ht="4.5" customHeight="1">
      <c r="A1" s="16"/>
      <c r="B1" s="16"/>
      <c r="C1" s="16"/>
      <c r="D1" s="16"/>
      <c r="E1" s="16"/>
      <c r="N1" s="1"/>
    </row>
    <row r="2" spans="1:14" ht="14.25" customHeight="1">
      <c r="A2" s="17"/>
      <c r="B2" s="15"/>
      <c r="C2" s="18"/>
      <c r="D2" s="18"/>
      <c r="E2" s="16"/>
      <c r="F2" s="152" t="s">
        <v>83</v>
      </c>
      <c r="G2" s="153"/>
      <c r="H2" s="64" t="s">
        <v>153</v>
      </c>
      <c r="I2" s="73"/>
      <c r="J2" s="60"/>
      <c r="K2" s="129" t="s">
        <v>147</v>
      </c>
      <c r="L2" s="145"/>
      <c r="M2" s="58">
        <v>0</v>
      </c>
      <c r="N2" s="58"/>
    </row>
    <row r="3" spans="1:14" ht="14.25" customHeight="1">
      <c r="A3" s="138"/>
      <c r="B3" s="139"/>
      <c r="C3" s="140"/>
      <c r="D3" s="141"/>
      <c r="E3" s="48"/>
      <c r="F3" s="129" t="s">
        <v>84</v>
      </c>
      <c r="G3" s="129"/>
      <c r="H3" s="154">
        <v>41487</v>
      </c>
      <c r="I3" s="155"/>
      <c r="J3" s="61"/>
      <c r="K3" s="129" t="s">
        <v>116</v>
      </c>
      <c r="L3" s="145"/>
      <c r="M3" s="58">
        <v>0</v>
      </c>
      <c r="N3" s="58"/>
    </row>
    <row r="4" spans="1:14" s="5" customFormat="1" ht="14.25" customHeight="1">
      <c r="A4" s="138" t="s">
        <v>81</v>
      </c>
      <c r="B4" s="139"/>
      <c r="C4" s="140" t="s">
        <v>121</v>
      </c>
      <c r="D4" s="141"/>
      <c r="E4" s="48"/>
      <c r="F4" s="144" t="s">
        <v>97</v>
      </c>
      <c r="G4" s="144"/>
      <c r="H4" s="49" t="s">
        <v>146</v>
      </c>
      <c r="I4" s="49"/>
      <c r="J4" s="61"/>
      <c r="K4" s="129" t="s">
        <v>148</v>
      </c>
      <c r="L4" s="145"/>
      <c r="M4" s="58">
        <v>0</v>
      </c>
      <c r="N4" s="58"/>
    </row>
    <row r="5" spans="1:14" s="5" customFormat="1" ht="14.25" customHeight="1">
      <c r="A5" s="146" t="s">
        <v>122</v>
      </c>
      <c r="B5" s="147"/>
      <c r="C5" s="147"/>
      <c r="D5" s="147"/>
      <c r="E5" s="23"/>
      <c r="F5" s="144" t="s">
        <v>85</v>
      </c>
      <c r="G5" s="144"/>
      <c r="H5" s="49" t="s">
        <v>150</v>
      </c>
      <c r="I5" s="86"/>
      <c r="J5" s="62"/>
      <c r="K5" s="129" t="s">
        <v>87</v>
      </c>
      <c r="L5" s="145"/>
      <c r="M5" s="39" t="s">
        <v>118</v>
      </c>
      <c r="N5" s="39" t="s">
        <v>117</v>
      </c>
    </row>
    <row r="6" spans="1:14" s="5" customFormat="1" ht="15" customHeight="1" thickBot="1">
      <c r="A6" s="148" t="s">
        <v>120</v>
      </c>
      <c r="B6" s="148"/>
      <c r="C6" s="148"/>
      <c r="D6" s="148"/>
      <c r="E6" s="19"/>
      <c r="F6" s="149" t="s">
        <v>119</v>
      </c>
      <c r="G6" s="149"/>
      <c r="H6" s="40"/>
      <c r="I6" s="76">
        <v>0</v>
      </c>
      <c r="J6" s="63"/>
      <c r="K6" s="150" t="s">
        <v>88</v>
      </c>
      <c r="L6" s="151"/>
      <c r="M6" s="59">
        <v>0</v>
      </c>
      <c r="N6" s="59"/>
    </row>
    <row r="7" spans="1:14" s="6" customFormat="1" ht="28.5" customHeight="1" thickTop="1">
      <c r="A7" s="142" t="s">
        <v>115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</row>
    <row r="8" spans="1:14" s="7" customFormat="1" ht="14.25" customHeight="1">
      <c r="A8" s="115" t="s">
        <v>2</v>
      </c>
      <c r="B8" s="116"/>
      <c r="C8" s="20">
        <v>80</v>
      </c>
      <c r="D8" s="65">
        <v>90</v>
      </c>
      <c r="E8" s="20">
        <v>100</v>
      </c>
      <c r="F8" s="20">
        <v>120</v>
      </c>
      <c r="G8" s="22">
        <v>140</v>
      </c>
      <c r="H8" s="20">
        <v>150</v>
      </c>
      <c r="I8" s="65" t="s">
        <v>4</v>
      </c>
      <c r="J8" s="20">
        <v>180</v>
      </c>
      <c r="K8" s="22">
        <v>200</v>
      </c>
      <c r="L8" s="20">
        <v>160</v>
      </c>
      <c r="M8" s="20">
        <v>180</v>
      </c>
      <c r="N8" s="20">
        <v>200</v>
      </c>
    </row>
    <row r="9" spans="1:14" s="7" customFormat="1" ht="14.25" customHeight="1" thickBot="1">
      <c r="A9" s="117" t="s">
        <v>3</v>
      </c>
      <c r="B9" s="118"/>
      <c r="C9" s="12" t="s">
        <v>0</v>
      </c>
      <c r="D9" s="66" t="s">
        <v>0</v>
      </c>
      <c r="E9" s="12" t="s">
        <v>1</v>
      </c>
      <c r="F9" s="12" t="s">
        <v>0</v>
      </c>
      <c r="G9" s="14" t="s">
        <v>0</v>
      </c>
      <c r="H9" s="12" t="s">
        <v>0</v>
      </c>
      <c r="I9" s="66" t="s">
        <v>0</v>
      </c>
      <c r="J9" s="12" t="s">
        <v>0</v>
      </c>
      <c r="K9" s="14">
        <v>200</v>
      </c>
      <c r="L9" s="12">
        <v>210</v>
      </c>
      <c r="M9" s="12">
        <v>210</v>
      </c>
      <c r="N9" s="12">
        <v>220</v>
      </c>
    </row>
    <row r="10" spans="1:14" s="4" customFormat="1" ht="14.25" customHeight="1" thickTop="1">
      <c r="A10" s="122" t="s">
        <v>5</v>
      </c>
      <c r="B10" s="24" t="s">
        <v>6</v>
      </c>
      <c r="C10" s="77">
        <v>5850</v>
      </c>
      <c r="D10" s="79">
        <v>6390</v>
      </c>
      <c r="E10" s="77">
        <v>7260</v>
      </c>
      <c r="F10" s="77">
        <v>8710</v>
      </c>
      <c r="G10" s="81">
        <v>9770</v>
      </c>
      <c r="H10" s="77">
        <v>11010</v>
      </c>
      <c r="I10" s="79">
        <v>11130</v>
      </c>
      <c r="J10" s="77">
        <v>12780</v>
      </c>
      <c r="K10" s="81">
        <v>14190</v>
      </c>
      <c r="L10" s="77">
        <v>12190</v>
      </c>
      <c r="M10" s="77">
        <v>14000</v>
      </c>
      <c r="N10" s="77">
        <v>16360</v>
      </c>
    </row>
    <row r="11" spans="1:14" s="4" customFormat="1" ht="14.25" customHeight="1">
      <c r="A11" s="120"/>
      <c r="B11" s="20" t="s">
        <v>7</v>
      </c>
      <c r="C11" s="77">
        <v>7180</v>
      </c>
      <c r="D11" s="79">
        <v>7890</v>
      </c>
      <c r="E11" s="77">
        <v>8920</v>
      </c>
      <c r="F11" s="77">
        <v>10700</v>
      </c>
      <c r="G11" s="81">
        <v>12090</v>
      </c>
      <c r="H11" s="77">
        <v>13520</v>
      </c>
      <c r="I11" s="79">
        <v>13770</v>
      </c>
      <c r="J11" s="77">
        <v>15740</v>
      </c>
      <c r="K11" s="81">
        <v>17470</v>
      </c>
      <c r="L11" s="77">
        <v>15100</v>
      </c>
      <c r="M11" s="77">
        <v>17260</v>
      </c>
      <c r="N11" s="77">
        <v>20160</v>
      </c>
    </row>
    <row r="12" spans="1:14" s="4" customFormat="1" ht="14.25" customHeight="1">
      <c r="A12" s="120"/>
      <c r="B12" s="20" t="s">
        <v>8</v>
      </c>
      <c r="C12" s="77">
        <v>8200</v>
      </c>
      <c r="D12" s="79">
        <v>9030</v>
      </c>
      <c r="E12" s="77">
        <v>10190</v>
      </c>
      <c r="F12" s="77">
        <v>12220</v>
      </c>
      <c r="G12" s="81">
        <v>13850</v>
      </c>
      <c r="H12" s="77">
        <v>15420</v>
      </c>
      <c r="I12" s="79">
        <v>15780</v>
      </c>
      <c r="J12" s="77">
        <v>18010</v>
      </c>
      <c r="K12" s="81">
        <v>19990</v>
      </c>
      <c r="L12" s="77">
        <v>17330</v>
      </c>
      <c r="M12" s="77">
        <v>19770</v>
      </c>
      <c r="N12" s="77">
        <v>23070</v>
      </c>
    </row>
    <row r="13" spans="1:14" s="4" customFormat="1" ht="14.25" customHeight="1">
      <c r="A13" s="120"/>
      <c r="B13" s="20" t="s">
        <v>9</v>
      </c>
      <c r="C13" s="77">
        <v>6610</v>
      </c>
      <c r="D13" s="79">
        <v>7400</v>
      </c>
      <c r="E13" s="77">
        <v>8210</v>
      </c>
      <c r="F13" s="77">
        <v>9760</v>
      </c>
      <c r="G13" s="81">
        <v>11330</v>
      </c>
      <c r="H13" s="77">
        <v>12410</v>
      </c>
      <c r="I13" s="79">
        <v>12900</v>
      </c>
      <c r="J13" s="77">
        <v>14480</v>
      </c>
      <c r="K13" s="81">
        <v>16070</v>
      </c>
      <c r="L13" s="77">
        <v>14160</v>
      </c>
      <c r="M13" s="77">
        <v>15890</v>
      </c>
      <c r="N13" s="77">
        <v>18560</v>
      </c>
    </row>
    <row r="14" spans="1:14" s="4" customFormat="1" ht="14.25" customHeight="1">
      <c r="A14" s="120"/>
      <c r="B14" s="25" t="s">
        <v>10</v>
      </c>
      <c r="C14" s="77">
        <v>7070</v>
      </c>
      <c r="D14" s="79">
        <v>7770</v>
      </c>
      <c r="E14" s="77">
        <v>8790</v>
      </c>
      <c r="F14" s="77">
        <v>10550</v>
      </c>
      <c r="G14" s="81">
        <v>11910</v>
      </c>
      <c r="H14" s="77">
        <v>13270</v>
      </c>
      <c r="I14" s="79">
        <v>13580</v>
      </c>
      <c r="J14" s="77">
        <v>15530</v>
      </c>
      <c r="K14" s="81">
        <v>17250</v>
      </c>
      <c r="L14" s="77">
        <v>14890</v>
      </c>
      <c r="M14" s="77">
        <v>17030</v>
      </c>
      <c r="N14" s="77">
        <v>19900</v>
      </c>
    </row>
    <row r="15" spans="1:14" s="4" customFormat="1" ht="14.25" customHeight="1">
      <c r="A15" s="120"/>
      <c r="B15" s="20" t="s">
        <v>11</v>
      </c>
      <c r="C15" s="77">
        <v>7610</v>
      </c>
      <c r="D15" s="79">
        <v>8530</v>
      </c>
      <c r="E15" s="77">
        <v>9470</v>
      </c>
      <c r="F15" s="77">
        <v>11260</v>
      </c>
      <c r="G15" s="81">
        <v>13090</v>
      </c>
      <c r="H15" s="77">
        <v>14220</v>
      </c>
      <c r="I15" s="79">
        <v>14910</v>
      </c>
      <c r="J15" s="77">
        <v>16740</v>
      </c>
      <c r="K15" s="81">
        <v>18590</v>
      </c>
      <c r="L15" s="77">
        <v>16370</v>
      </c>
      <c r="M15" s="77">
        <v>18370</v>
      </c>
      <c r="N15" s="77">
        <v>21450</v>
      </c>
    </row>
    <row r="16" spans="1:14" s="4" customFormat="1" ht="14.25" customHeight="1">
      <c r="A16" s="120"/>
      <c r="B16" s="24" t="s">
        <v>12</v>
      </c>
      <c r="C16" s="77">
        <v>7750</v>
      </c>
      <c r="D16" s="79">
        <v>8680</v>
      </c>
      <c r="E16" s="77">
        <v>9640</v>
      </c>
      <c r="F16" s="77">
        <v>11470</v>
      </c>
      <c r="G16" s="81">
        <v>13330</v>
      </c>
      <c r="H16" s="77">
        <v>15080</v>
      </c>
      <c r="I16" s="79">
        <v>15200</v>
      </c>
      <c r="J16" s="77">
        <v>17060</v>
      </c>
      <c r="K16" s="81">
        <v>18950</v>
      </c>
      <c r="L16" s="77"/>
      <c r="M16" s="77"/>
      <c r="N16" s="77"/>
    </row>
    <row r="17" spans="1:14" s="4" customFormat="1" ht="14.25" customHeight="1" thickBot="1">
      <c r="A17" s="121"/>
      <c r="B17" s="12" t="s">
        <v>13</v>
      </c>
      <c r="C17" s="78">
        <v>8050</v>
      </c>
      <c r="D17" s="80">
        <v>9020</v>
      </c>
      <c r="E17" s="78">
        <v>10010</v>
      </c>
      <c r="F17" s="78">
        <v>11920</v>
      </c>
      <c r="G17" s="82">
        <v>13860</v>
      </c>
      <c r="H17" s="78">
        <v>15680</v>
      </c>
      <c r="I17" s="80">
        <v>15800</v>
      </c>
      <c r="J17" s="78">
        <v>17730</v>
      </c>
      <c r="K17" s="82">
        <v>19690</v>
      </c>
      <c r="L17" s="78"/>
      <c r="M17" s="78"/>
      <c r="N17" s="78"/>
    </row>
    <row r="18" spans="1:14" s="4" customFormat="1" ht="14.25" customHeight="1" thickTop="1">
      <c r="A18" s="122" t="s">
        <v>14</v>
      </c>
      <c r="B18" s="24" t="s">
        <v>15</v>
      </c>
      <c r="C18" s="77">
        <v>5050</v>
      </c>
      <c r="D18" s="79">
        <v>5660</v>
      </c>
      <c r="E18" s="77">
        <v>6200</v>
      </c>
      <c r="F18" s="77">
        <v>7390</v>
      </c>
      <c r="G18" s="81">
        <v>8510</v>
      </c>
      <c r="H18" s="77">
        <v>9180</v>
      </c>
      <c r="I18" s="79">
        <v>9640</v>
      </c>
      <c r="J18" s="77">
        <v>10860</v>
      </c>
      <c r="K18" s="81">
        <v>12010</v>
      </c>
      <c r="L18" s="77">
        <v>10580</v>
      </c>
      <c r="M18" s="77">
        <v>11920</v>
      </c>
      <c r="N18" s="77">
        <v>13930</v>
      </c>
    </row>
    <row r="19" spans="1:14" s="4" customFormat="1" ht="14.25" customHeight="1">
      <c r="A19" s="122"/>
      <c r="B19" s="20" t="s">
        <v>16</v>
      </c>
      <c r="C19" s="77">
        <v>5470</v>
      </c>
      <c r="D19" s="79">
        <v>6090</v>
      </c>
      <c r="E19" s="77">
        <v>6650</v>
      </c>
      <c r="F19" s="77">
        <v>7970</v>
      </c>
      <c r="G19" s="81">
        <v>9120</v>
      </c>
      <c r="H19" s="77">
        <v>9810</v>
      </c>
      <c r="I19" s="79">
        <v>10280</v>
      </c>
      <c r="J19" s="77">
        <v>11530</v>
      </c>
      <c r="K19" s="81">
        <v>12710</v>
      </c>
      <c r="L19" s="77">
        <v>11290</v>
      </c>
      <c r="M19" s="77">
        <v>12670</v>
      </c>
      <c r="N19" s="77">
        <v>14760</v>
      </c>
    </row>
    <row r="20" spans="1:14" s="4" customFormat="1" ht="14.25" customHeight="1">
      <c r="A20" s="122"/>
      <c r="B20" s="24" t="s">
        <v>134</v>
      </c>
      <c r="C20" s="77">
        <v>4750</v>
      </c>
      <c r="D20" s="79">
        <v>5320</v>
      </c>
      <c r="E20" s="77">
        <v>5820</v>
      </c>
      <c r="F20" s="77">
        <v>6940</v>
      </c>
      <c r="G20" s="81">
        <v>7990</v>
      </c>
      <c r="H20" s="77">
        <v>8590</v>
      </c>
      <c r="I20" s="79">
        <v>9040</v>
      </c>
      <c r="J20" s="77">
        <v>10180</v>
      </c>
      <c r="K20" s="81">
        <v>11260</v>
      </c>
      <c r="L20" s="77">
        <v>9920</v>
      </c>
      <c r="M20" s="77">
        <v>11180</v>
      </c>
      <c r="N20" s="77">
        <v>13070</v>
      </c>
    </row>
    <row r="21" spans="1:14" s="4" customFormat="1" ht="14.25" customHeight="1">
      <c r="A21" s="122"/>
      <c r="B21" s="20" t="s">
        <v>135</v>
      </c>
      <c r="C21" s="77">
        <v>5160</v>
      </c>
      <c r="D21" s="79">
        <v>5750</v>
      </c>
      <c r="E21" s="77">
        <v>6260</v>
      </c>
      <c r="F21" s="77">
        <v>7510</v>
      </c>
      <c r="G21" s="81">
        <v>8580</v>
      </c>
      <c r="H21" s="77">
        <v>9190</v>
      </c>
      <c r="I21" s="79">
        <v>9660</v>
      </c>
      <c r="J21" s="77">
        <v>10830</v>
      </c>
      <c r="K21" s="81">
        <v>11940</v>
      </c>
      <c r="L21" s="77">
        <v>10610</v>
      </c>
      <c r="M21" s="77">
        <v>11900</v>
      </c>
      <c r="N21" s="77">
        <v>13870</v>
      </c>
    </row>
    <row r="22" spans="1:14" s="4" customFormat="1" ht="14.25" customHeight="1">
      <c r="A22" s="122"/>
      <c r="B22" s="24" t="s">
        <v>94</v>
      </c>
      <c r="C22" s="77">
        <v>5830</v>
      </c>
      <c r="D22" s="79">
        <v>6530</v>
      </c>
      <c r="E22" s="77">
        <v>7170</v>
      </c>
      <c r="F22" s="77">
        <v>8560</v>
      </c>
      <c r="G22" s="81">
        <v>9880</v>
      </c>
      <c r="H22" s="77">
        <v>10610</v>
      </c>
      <c r="I22" s="79">
        <v>11200</v>
      </c>
      <c r="J22" s="77">
        <v>12620</v>
      </c>
      <c r="K22" s="81">
        <v>13960</v>
      </c>
      <c r="L22" s="77">
        <v>12300</v>
      </c>
      <c r="M22" s="77">
        <v>13860</v>
      </c>
      <c r="N22" s="77">
        <v>16190</v>
      </c>
    </row>
    <row r="23" spans="1:14" s="4" customFormat="1" ht="14.25" customHeight="1">
      <c r="A23" s="122"/>
      <c r="B23" s="20" t="s">
        <v>95</v>
      </c>
      <c r="C23" s="77">
        <v>6270</v>
      </c>
      <c r="D23" s="79">
        <v>6990</v>
      </c>
      <c r="E23" s="77">
        <v>7650</v>
      </c>
      <c r="F23" s="77">
        <v>9170</v>
      </c>
      <c r="G23" s="81">
        <v>10520</v>
      </c>
      <c r="H23" s="77">
        <v>11270</v>
      </c>
      <c r="I23" s="79">
        <v>11880</v>
      </c>
      <c r="J23" s="77">
        <v>13330</v>
      </c>
      <c r="K23" s="81">
        <v>14710</v>
      </c>
      <c r="L23" s="77">
        <v>13060</v>
      </c>
      <c r="M23" s="77">
        <v>14650</v>
      </c>
      <c r="N23" s="77">
        <v>17070</v>
      </c>
    </row>
    <row r="24" spans="1:14" s="4" customFormat="1" ht="14.25" customHeight="1">
      <c r="A24" s="122"/>
      <c r="B24" s="20" t="s">
        <v>17</v>
      </c>
      <c r="C24" s="77">
        <v>5340</v>
      </c>
      <c r="D24" s="79">
        <v>5990</v>
      </c>
      <c r="E24" s="77">
        <v>6570</v>
      </c>
      <c r="F24" s="77">
        <v>7830</v>
      </c>
      <c r="G24" s="81">
        <v>9030</v>
      </c>
      <c r="H24" s="77">
        <v>9770</v>
      </c>
      <c r="I24" s="79">
        <v>10230</v>
      </c>
      <c r="J24" s="77">
        <v>11530</v>
      </c>
      <c r="K24" s="81">
        <v>12750</v>
      </c>
      <c r="L24" s="77">
        <v>11240</v>
      </c>
      <c r="M24" s="77">
        <v>12660</v>
      </c>
      <c r="N24" s="77">
        <v>14790</v>
      </c>
    </row>
    <row r="25" spans="1:14" s="4" customFormat="1" ht="14.25" customHeight="1">
      <c r="A25" s="122"/>
      <c r="B25" s="20" t="s">
        <v>18</v>
      </c>
      <c r="C25" s="77">
        <v>5770</v>
      </c>
      <c r="D25" s="79">
        <v>6430</v>
      </c>
      <c r="E25" s="77">
        <v>7030</v>
      </c>
      <c r="F25" s="77">
        <v>8420</v>
      </c>
      <c r="G25" s="81">
        <v>9650</v>
      </c>
      <c r="H25" s="77">
        <v>10410</v>
      </c>
      <c r="I25" s="79">
        <v>10880</v>
      </c>
      <c r="J25" s="77">
        <v>12210</v>
      </c>
      <c r="K25" s="81">
        <v>13470</v>
      </c>
      <c r="L25" s="77">
        <v>11970</v>
      </c>
      <c r="M25" s="77">
        <v>13420</v>
      </c>
      <c r="N25" s="77">
        <v>15640</v>
      </c>
    </row>
    <row r="26" spans="1:14" s="4" customFormat="1" ht="14.25" customHeight="1">
      <c r="A26" s="122"/>
      <c r="B26" s="20" t="s">
        <v>19</v>
      </c>
      <c r="C26" s="77">
        <v>4620</v>
      </c>
      <c r="D26" s="79">
        <v>5180</v>
      </c>
      <c r="E26" s="77">
        <v>5670</v>
      </c>
      <c r="F26" s="77">
        <v>6760</v>
      </c>
      <c r="G26" s="81">
        <v>7770</v>
      </c>
      <c r="H26" s="77">
        <v>8460</v>
      </c>
      <c r="I26" s="79">
        <v>8800</v>
      </c>
      <c r="J26" s="77">
        <v>9910</v>
      </c>
      <c r="K26" s="81">
        <v>10950</v>
      </c>
      <c r="L26" s="77">
        <v>9650</v>
      </c>
      <c r="M26" s="77">
        <v>10880</v>
      </c>
      <c r="N26" s="77">
        <v>12710</v>
      </c>
    </row>
    <row r="27" spans="1:14" s="4" customFormat="1" ht="14.25" customHeight="1">
      <c r="A27" s="122"/>
      <c r="B27" s="20" t="s">
        <v>20</v>
      </c>
      <c r="C27" s="77">
        <v>5030</v>
      </c>
      <c r="D27" s="79">
        <v>5600</v>
      </c>
      <c r="E27" s="77">
        <v>6110</v>
      </c>
      <c r="F27" s="77">
        <v>7320</v>
      </c>
      <c r="G27" s="81">
        <v>8360</v>
      </c>
      <c r="H27" s="77">
        <v>9070</v>
      </c>
      <c r="I27" s="79">
        <v>9410</v>
      </c>
      <c r="J27" s="77">
        <v>10550</v>
      </c>
      <c r="K27" s="81">
        <v>11620</v>
      </c>
      <c r="L27" s="77">
        <v>10330</v>
      </c>
      <c r="M27" s="77">
        <v>11590</v>
      </c>
      <c r="N27" s="77">
        <v>13500</v>
      </c>
    </row>
    <row r="28" spans="1:14" s="4" customFormat="1" ht="14.25" customHeight="1">
      <c r="A28" s="122"/>
      <c r="B28" s="20" t="s">
        <v>96</v>
      </c>
      <c r="C28" s="77">
        <v>4450</v>
      </c>
      <c r="D28" s="79">
        <v>4990</v>
      </c>
      <c r="E28" s="77">
        <v>5460</v>
      </c>
      <c r="F28" s="77">
        <v>6500</v>
      </c>
      <c r="G28" s="81">
        <v>7470</v>
      </c>
      <c r="H28" s="77">
        <v>8140</v>
      </c>
      <c r="I28" s="79">
        <v>8450</v>
      </c>
      <c r="J28" s="77">
        <v>9520</v>
      </c>
      <c r="K28" s="81">
        <v>10520</v>
      </c>
      <c r="L28" s="77">
        <v>9270</v>
      </c>
      <c r="M28" s="77">
        <v>10450</v>
      </c>
      <c r="N28" s="77">
        <v>12210</v>
      </c>
    </row>
    <row r="29" spans="1:14" s="4" customFormat="1" ht="14.25" customHeight="1">
      <c r="A29" s="122"/>
      <c r="B29" s="20" t="s">
        <v>139</v>
      </c>
      <c r="C29" s="77">
        <v>4860</v>
      </c>
      <c r="D29" s="79">
        <v>5400</v>
      </c>
      <c r="E29" s="77">
        <v>5890</v>
      </c>
      <c r="F29" s="77">
        <v>7050</v>
      </c>
      <c r="G29" s="81">
        <v>8050</v>
      </c>
      <c r="H29" s="77">
        <v>8730</v>
      </c>
      <c r="I29" s="79">
        <v>9060</v>
      </c>
      <c r="J29" s="77">
        <v>10150</v>
      </c>
      <c r="K29" s="81">
        <v>11180</v>
      </c>
      <c r="L29" s="77">
        <v>9940</v>
      </c>
      <c r="M29" s="77">
        <v>11150</v>
      </c>
      <c r="N29" s="77">
        <v>12990</v>
      </c>
    </row>
    <row r="30" spans="1:14" s="4" customFormat="1" ht="14.25" customHeight="1">
      <c r="A30" s="122"/>
      <c r="B30" s="20" t="s">
        <v>21</v>
      </c>
      <c r="C30" s="77">
        <v>4200</v>
      </c>
      <c r="D30" s="79">
        <v>4700</v>
      </c>
      <c r="E30" s="77">
        <v>5140</v>
      </c>
      <c r="F30" s="77">
        <v>6120</v>
      </c>
      <c r="G30" s="81">
        <v>7030</v>
      </c>
      <c r="H30" s="77">
        <v>7740</v>
      </c>
      <c r="I30" s="79">
        <v>7950</v>
      </c>
      <c r="J30" s="77">
        <v>8960</v>
      </c>
      <c r="K30" s="81">
        <v>9900</v>
      </c>
      <c r="L30" s="77">
        <v>8710</v>
      </c>
      <c r="M30" s="77">
        <v>9820</v>
      </c>
      <c r="N30" s="77">
        <v>11490</v>
      </c>
    </row>
    <row r="31" spans="1:14" s="4" customFormat="1" ht="14.25" customHeight="1">
      <c r="A31" s="122"/>
      <c r="B31" s="20" t="s">
        <v>22</v>
      </c>
      <c r="C31" s="77">
        <v>4590</v>
      </c>
      <c r="D31" s="79">
        <v>5110</v>
      </c>
      <c r="E31" s="77">
        <v>5560</v>
      </c>
      <c r="F31" s="77">
        <v>6660</v>
      </c>
      <c r="G31" s="81">
        <v>7600</v>
      </c>
      <c r="H31" s="77">
        <v>8320</v>
      </c>
      <c r="I31" s="79">
        <v>8540</v>
      </c>
      <c r="J31" s="77">
        <v>9570</v>
      </c>
      <c r="K31" s="81">
        <v>10540</v>
      </c>
      <c r="L31" s="77">
        <v>9370</v>
      </c>
      <c r="M31" s="77">
        <v>10510</v>
      </c>
      <c r="N31" s="77">
        <v>12240</v>
      </c>
    </row>
    <row r="32" spans="1:14" s="4" customFormat="1" ht="14.25" customHeight="1">
      <c r="A32" s="122"/>
      <c r="B32" s="20" t="s">
        <v>126</v>
      </c>
      <c r="C32" s="77">
        <v>4440</v>
      </c>
      <c r="D32" s="79">
        <v>4970</v>
      </c>
      <c r="E32" s="77">
        <v>5440</v>
      </c>
      <c r="F32" s="77">
        <v>6480</v>
      </c>
      <c r="G32" s="81">
        <v>7450</v>
      </c>
      <c r="H32" s="77">
        <v>8220</v>
      </c>
      <c r="I32" s="79">
        <v>8430</v>
      </c>
      <c r="J32" s="77">
        <v>9500</v>
      </c>
      <c r="K32" s="81">
        <v>10500</v>
      </c>
      <c r="L32" s="77">
        <v>9240</v>
      </c>
      <c r="M32" s="77">
        <v>10420</v>
      </c>
      <c r="N32" s="77">
        <v>12180</v>
      </c>
    </row>
    <row r="33" spans="1:14" s="4" customFormat="1" ht="14.25" customHeight="1">
      <c r="A33" s="122"/>
      <c r="B33" s="20" t="s">
        <v>127</v>
      </c>
      <c r="C33" s="77">
        <v>4840</v>
      </c>
      <c r="D33" s="79">
        <v>5390</v>
      </c>
      <c r="E33" s="77">
        <v>5870</v>
      </c>
      <c r="F33" s="77">
        <v>7030</v>
      </c>
      <c r="G33" s="81">
        <v>8030</v>
      </c>
      <c r="H33" s="77">
        <v>8820</v>
      </c>
      <c r="I33" s="79">
        <v>9030</v>
      </c>
      <c r="J33" s="77">
        <v>10130</v>
      </c>
      <c r="K33" s="81">
        <v>11150</v>
      </c>
      <c r="L33" s="77">
        <v>9910</v>
      </c>
      <c r="M33" s="77">
        <v>11120</v>
      </c>
      <c r="N33" s="77">
        <v>12950</v>
      </c>
    </row>
    <row r="34" spans="1:14" s="4" customFormat="1" ht="14.25" customHeight="1">
      <c r="A34" s="122"/>
      <c r="B34" s="20" t="s">
        <v>23</v>
      </c>
      <c r="C34" s="77">
        <v>3810</v>
      </c>
      <c r="D34" s="79">
        <v>4270</v>
      </c>
      <c r="E34" s="77">
        <v>4660</v>
      </c>
      <c r="F34" s="77">
        <v>5540</v>
      </c>
      <c r="G34" s="81">
        <v>6360</v>
      </c>
      <c r="H34" s="77">
        <v>6910</v>
      </c>
      <c r="I34" s="79">
        <v>7180</v>
      </c>
      <c r="J34" s="77">
        <v>8090</v>
      </c>
      <c r="K34" s="81">
        <v>8940</v>
      </c>
      <c r="L34" s="77">
        <v>7880</v>
      </c>
      <c r="M34" s="77">
        <v>8880</v>
      </c>
      <c r="N34" s="77">
        <v>10390</v>
      </c>
    </row>
    <row r="35" spans="1:14" s="4" customFormat="1" ht="14.25" customHeight="1">
      <c r="A35" s="122"/>
      <c r="B35" s="20" t="s">
        <v>24</v>
      </c>
      <c r="C35" s="77">
        <v>4200</v>
      </c>
      <c r="D35" s="79">
        <v>4660</v>
      </c>
      <c r="E35" s="77">
        <v>5060</v>
      </c>
      <c r="F35" s="77">
        <v>6070</v>
      </c>
      <c r="G35" s="81">
        <v>6910</v>
      </c>
      <c r="H35" s="77">
        <v>7470</v>
      </c>
      <c r="I35" s="79">
        <v>7750</v>
      </c>
      <c r="J35" s="77">
        <v>8690</v>
      </c>
      <c r="K35" s="81">
        <v>9550</v>
      </c>
      <c r="L35" s="77">
        <v>8510</v>
      </c>
      <c r="M35" s="77">
        <v>9540</v>
      </c>
      <c r="N35" s="77">
        <v>11120</v>
      </c>
    </row>
    <row r="36" spans="1:14" s="4" customFormat="1" ht="14.25" customHeight="1">
      <c r="A36" s="122"/>
      <c r="B36" s="20" t="s">
        <v>124</v>
      </c>
      <c r="C36" s="77">
        <v>3670</v>
      </c>
      <c r="D36" s="79">
        <v>4110</v>
      </c>
      <c r="E36" s="77">
        <v>4480</v>
      </c>
      <c r="F36" s="77">
        <v>5330</v>
      </c>
      <c r="G36" s="81">
        <v>6120</v>
      </c>
      <c r="H36" s="77">
        <v>6650</v>
      </c>
      <c r="I36" s="79">
        <v>6910</v>
      </c>
      <c r="J36" s="77">
        <v>7780</v>
      </c>
      <c r="K36" s="81">
        <v>8590</v>
      </c>
      <c r="L36" s="77">
        <v>7580</v>
      </c>
      <c r="M36" s="77">
        <v>8540</v>
      </c>
      <c r="N36" s="77">
        <v>9990</v>
      </c>
    </row>
    <row r="37" spans="1:14" s="4" customFormat="1" ht="14.25" customHeight="1">
      <c r="A37" s="122"/>
      <c r="B37" s="20" t="s">
        <v>138</v>
      </c>
      <c r="C37" s="77">
        <v>4050</v>
      </c>
      <c r="D37" s="79">
        <v>4500</v>
      </c>
      <c r="E37" s="77">
        <v>4890</v>
      </c>
      <c r="F37" s="77">
        <v>5850</v>
      </c>
      <c r="G37" s="81">
        <v>6660</v>
      </c>
      <c r="H37" s="77">
        <v>7200</v>
      </c>
      <c r="I37" s="79">
        <v>7470</v>
      </c>
      <c r="J37" s="77">
        <v>8370</v>
      </c>
      <c r="K37" s="81">
        <v>9200</v>
      </c>
      <c r="L37" s="77">
        <v>8200</v>
      </c>
      <c r="M37" s="77">
        <v>9190</v>
      </c>
      <c r="N37" s="77">
        <v>10710</v>
      </c>
    </row>
    <row r="38" spans="1:14" s="4" customFormat="1" ht="14.25" customHeight="1">
      <c r="A38" s="122"/>
      <c r="B38" s="20" t="s">
        <v>100</v>
      </c>
      <c r="C38" s="77">
        <v>3240</v>
      </c>
      <c r="D38" s="79">
        <v>3620</v>
      </c>
      <c r="E38" s="77">
        <v>3940</v>
      </c>
      <c r="F38" s="77">
        <v>4680</v>
      </c>
      <c r="G38" s="81">
        <v>5350</v>
      </c>
      <c r="H38" s="77">
        <v>5760</v>
      </c>
      <c r="I38" s="79">
        <v>6030</v>
      </c>
      <c r="J38" s="77">
        <v>6800</v>
      </c>
      <c r="K38" s="81">
        <v>7500</v>
      </c>
      <c r="L38" s="77">
        <v>6610</v>
      </c>
      <c r="M38" s="77">
        <v>7450</v>
      </c>
      <c r="N38" s="77">
        <v>8730</v>
      </c>
    </row>
    <row r="39" spans="1:14" s="4" customFormat="1" ht="14.25" customHeight="1">
      <c r="A39" s="122"/>
      <c r="B39" s="20" t="s">
        <v>101</v>
      </c>
      <c r="C39" s="77">
        <v>3610</v>
      </c>
      <c r="D39" s="79">
        <v>4000</v>
      </c>
      <c r="E39" s="77">
        <v>4330</v>
      </c>
      <c r="F39" s="77">
        <v>5180</v>
      </c>
      <c r="G39" s="81">
        <v>5870</v>
      </c>
      <c r="H39" s="77">
        <v>6290</v>
      </c>
      <c r="I39" s="79">
        <v>6570</v>
      </c>
      <c r="J39" s="77">
        <v>7360</v>
      </c>
      <c r="K39" s="81">
        <v>8080</v>
      </c>
      <c r="L39" s="77">
        <v>7210</v>
      </c>
      <c r="M39" s="77">
        <v>8080</v>
      </c>
      <c r="N39" s="77">
        <v>9410</v>
      </c>
    </row>
    <row r="40" spans="1:14" s="4" customFormat="1" ht="14.25" customHeight="1">
      <c r="A40" s="122"/>
      <c r="B40" s="20" t="s">
        <v>102</v>
      </c>
      <c r="C40" s="77">
        <v>4350</v>
      </c>
      <c r="D40" s="79">
        <v>4870</v>
      </c>
      <c r="E40" s="77">
        <v>5330</v>
      </c>
      <c r="F40" s="77">
        <v>6340</v>
      </c>
      <c r="G40" s="81">
        <v>7300</v>
      </c>
      <c r="H40" s="77">
        <v>7980</v>
      </c>
      <c r="I40" s="79">
        <v>8250</v>
      </c>
      <c r="J40" s="77">
        <v>9300</v>
      </c>
      <c r="K40" s="81">
        <v>10280</v>
      </c>
      <c r="L40" s="77">
        <v>9060</v>
      </c>
      <c r="M40" s="77">
        <v>10210</v>
      </c>
      <c r="N40" s="77">
        <v>11940</v>
      </c>
    </row>
    <row r="41" spans="1:14" s="4" customFormat="1" ht="14.25" customHeight="1">
      <c r="A41" s="122"/>
      <c r="B41" s="20" t="s">
        <v>103</v>
      </c>
      <c r="C41" s="77">
        <v>4750</v>
      </c>
      <c r="D41" s="79">
        <v>5280</v>
      </c>
      <c r="E41" s="77">
        <v>5750</v>
      </c>
      <c r="F41" s="77">
        <v>6890</v>
      </c>
      <c r="G41" s="81">
        <v>7870</v>
      </c>
      <c r="H41" s="77">
        <v>8570</v>
      </c>
      <c r="I41" s="79">
        <v>8850</v>
      </c>
      <c r="J41" s="77">
        <v>9920</v>
      </c>
      <c r="K41" s="81">
        <v>10930</v>
      </c>
      <c r="L41" s="77">
        <v>9720</v>
      </c>
      <c r="M41" s="77">
        <v>10900</v>
      </c>
      <c r="N41" s="77">
        <v>12700</v>
      </c>
    </row>
    <row r="42" spans="1:14" s="4" customFormat="1" ht="14.25" customHeight="1">
      <c r="A42" s="122"/>
      <c r="B42" s="20" t="s">
        <v>25</v>
      </c>
      <c r="C42" s="77">
        <v>3810</v>
      </c>
      <c r="D42" s="79">
        <v>4270</v>
      </c>
      <c r="E42" s="77">
        <v>4640</v>
      </c>
      <c r="F42" s="77">
        <v>5540</v>
      </c>
      <c r="G42" s="81">
        <v>6360</v>
      </c>
      <c r="H42" s="77">
        <v>6940</v>
      </c>
      <c r="I42" s="79">
        <v>7180</v>
      </c>
      <c r="J42" s="77">
        <v>8100</v>
      </c>
      <c r="K42" s="81">
        <v>8940</v>
      </c>
      <c r="L42" s="77">
        <v>7870</v>
      </c>
      <c r="M42" s="77">
        <v>8880</v>
      </c>
      <c r="N42" s="77">
        <v>10390</v>
      </c>
    </row>
    <row r="43" spans="1:14" s="4" customFormat="1" ht="14.25" customHeight="1">
      <c r="A43" s="122"/>
      <c r="B43" s="20" t="s">
        <v>26</v>
      </c>
      <c r="C43" s="77">
        <v>4200</v>
      </c>
      <c r="D43" s="79">
        <v>4670</v>
      </c>
      <c r="E43" s="77">
        <v>5050</v>
      </c>
      <c r="F43" s="77">
        <v>6070</v>
      </c>
      <c r="G43" s="81">
        <v>6910</v>
      </c>
      <c r="H43" s="77">
        <v>7510</v>
      </c>
      <c r="I43" s="79">
        <v>7760</v>
      </c>
      <c r="J43" s="77">
        <v>8690</v>
      </c>
      <c r="K43" s="81">
        <v>9560</v>
      </c>
      <c r="L43" s="77">
        <v>8510</v>
      </c>
      <c r="M43" s="77">
        <v>9540</v>
      </c>
      <c r="N43" s="77">
        <v>11120</v>
      </c>
    </row>
    <row r="44" spans="1:14" s="4" customFormat="1" ht="14.25" customHeight="1">
      <c r="A44" s="122"/>
      <c r="B44" s="20" t="s">
        <v>98</v>
      </c>
      <c r="C44" s="77">
        <v>3810</v>
      </c>
      <c r="D44" s="79">
        <v>4270</v>
      </c>
      <c r="E44" s="77">
        <v>4640</v>
      </c>
      <c r="F44" s="77">
        <v>5540</v>
      </c>
      <c r="G44" s="81">
        <v>6360</v>
      </c>
      <c r="H44" s="77">
        <v>6940</v>
      </c>
      <c r="I44" s="79">
        <v>7180</v>
      </c>
      <c r="J44" s="77">
        <v>8100</v>
      </c>
      <c r="K44" s="81">
        <v>8940</v>
      </c>
      <c r="L44" s="77">
        <v>7870</v>
      </c>
      <c r="M44" s="77">
        <v>8880</v>
      </c>
      <c r="N44" s="77">
        <v>10390</v>
      </c>
    </row>
    <row r="45" spans="1:14" s="4" customFormat="1" ht="14.25" customHeight="1">
      <c r="A45" s="122"/>
      <c r="B45" s="20" t="s">
        <v>99</v>
      </c>
      <c r="C45" s="77">
        <v>4200</v>
      </c>
      <c r="D45" s="79">
        <v>4670</v>
      </c>
      <c r="E45" s="77">
        <v>5050</v>
      </c>
      <c r="F45" s="77">
        <v>6070</v>
      </c>
      <c r="G45" s="81">
        <v>6910</v>
      </c>
      <c r="H45" s="77">
        <v>7510</v>
      </c>
      <c r="I45" s="79">
        <v>7760</v>
      </c>
      <c r="J45" s="77">
        <v>8690</v>
      </c>
      <c r="K45" s="81">
        <v>9560</v>
      </c>
      <c r="L45" s="77">
        <v>8510</v>
      </c>
      <c r="M45" s="77">
        <v>9540</v>
      </c>
      <c r="N45" s="77">
        <v>11120</v>
      </c>
    </row>
    <row r="46" spans="1:14" s="4" customFormat="1" ht="14.25" customHeight="1">
      <c r="A46" s="123"/>
      <c r="B46" s="20" t="s">
        <v>140</v>
      </c>
      <c r="C46" s="77">
        <v>3300</v>
      </c>
      <c r="D46" s="79">
        <v>3690</v>
      </c>
      <c r="E46" s="77">
        <v>4010</v>
      </c>
      <c r="F46" s="77">
        <v>4770</v>
      </c>
      <c r="G46" s="81">
        <v>5450</v>
      </c>
      <c r="H46" s="77">
        <v>5940</v>
      </c>
      <c r="I46" s="79">
        <v>6150</v>
      </c>
      <c r="J46" s="77">
        <v>6930</v>
      </c>
      <c r="K46" s="81">
        <v>7640</v>
      </c>
      <c r="L46" s="77">
        <v>6730</v>
      </c>
      <c r="M46" s="77">
        <v>7580</v>
      </c>
      <c r="N46" s="77">
        <v>8880</v>
      </c>
    </row>
    <row r="47" spans="1:14" s="4" customFormat="1" ht="14.25" customHeight="1">
      <c r="A47" s="123"/>
      <c r="B47" s="20" t="s">
        <v>141</v>
      </c>
      <c r="C47" s="77">
        <v>3670</v>
      </c>
      <c r="D47" s="79">
        <v>4070</v>
      </c>
      <c r="E47" s="77">
        <v>4400</v>
      </c>
      <c r="F47" s="77">
        <v>5270</v>
      </c>
      <c r="G47" s="81">
        <v>5980</v>
      </c>
      <c r="H47" s="77">
        <v>6470</v>
      </c>
      <c r="I47" s="79">
        <v>6690</v>
      </c>
      <c r="J47" s="77">
        <v>7490</v>
      </c>
      <c r="K47" s="81">
        <v>8220</v>
      </c>
      <c r="L47" s="77">
        <v>7330</v>
      </c>
      <c r="M47" s="77">
        <v>8210</v>
      </c>
      <c r="N47" s="77">
        <v>9560</v>
      </c>
    </row>
    <row r="48" spans="1:14" s="4" customFormat="1" ht="14.25" customHeight="1">
      <c r="A48" s="123"/>
      <c r="B48" s="20" t="s">
        <v>57</v>
      </c>
      <c r="C48" s="77">
        <v>3850</v>
      </c>
      <c r="D48" s="79">
        <v>4310</v>
      </c>
      <c r="E48" s="77">
        <v>4710</v>
      </c>
      <c r="F48" s="77">
        <v>5600</v>
      </c>
      <c r="G48" s="81">
        <v>6430</v>
      </c>
      <c r="H48" s="77">
        <v>7050</v>
      </c>
      <c r="I48" s="79">
        <v>7260</v>
      </c>
      <c r="J48" s="77">
        <v>8180</v>
      </c>
      <c r="K48" s="81">
        <v>9030</v>
      </c>
      <c r="L48" s="77">
        <v>7950</v>
      </c>
      <c r="M48" s="77">
        <v>8960</v>
      </c>
      <c r="N48" s="77">
        <v>10480</v>
      </c>
    </row>
    <row r="49" spans="1:14" s="4" customFormat="1" ht="14.25" customHeight="1">
      <c r="A49" s="123"/>
      <c r="B49" s="20" t="s">
        <v>58</v>
      </c>
      <c r="C49" s="77">
        <v>4240</v>
      </c>
      <c r="D49" s="79">
        <v>4710</v>
      </c>
      <c r="E49" s="77">
        <v>5120</v>
      </c>
      <c r="F49" s="77">
        <v>6130</v>
      </c>
      <c r="G49" s="81">
        <v>6970</v>
      </c>
      <c r="H49" s="77">
        <v>7610</v>
      </c>
      <c r="I49" s="79">
        <v>7830</v>
      </c>
      <c r="J49" s="77">
        <v>8770</v>
      </c>
      <c r="K49" s="81">
        <v>9650</v>
      </c>
      <c r="L49" s="77">
        <v>8580</v>
      </c>
      <c r="M49" s="77">
        <v>9620</v>
      </c>
      <c r="N49" s="77">
        <v>11210</v>
      </c>
    </row>
    <row r="50" spans="1:14" s="4" customFormat="1" ht="14.25" customHeight="1">
      <c r="A50" s="123"/>
      <c r="B50" s="24" t="s">
        <v>61</v>
      </c>
      <c r="C50" s="77">
        <v>4120</v>
      </c>
      <c r="D50" s="79">
        <v>4610</v>
      </c>
      <c r="E50" s="77">
        <v>5040</v>
      </c>
      <c r="F50" s="77">
        <v>6000</v>
      </c>
      <c r="G50" s="81">
        <v>6890</v>
      </c>
      <c r="H50" s="77">
        <v>7580</v>
      </c>
      <c r="I50" s="79">
        <v>7790</v>
      </c>
      <c r="J50" s="77">
        <v>8780</v>
      </c>
      <c r="K50" s="81">
        <v>9700</v>
      </c>
      <c r="L50" s="77">
        <v>8540</v>
      </c>
      <c r="M50" s="77">
        <v>9630</v>
      </c>
      <c r="N50" s="77">
        <v>11260</v>
      </c>
    </row>
    <row r="51" spans="1:14" s="4" customFormat="1" ht="14.25" customHeight="1" thickBot="1">
      <c r="A51" s="124"/>
      <c r="B51" s="26" t="s">
        <v>62</v>
      </c>
      <c r="C51" s="78">
        <v>4510</v>
      </c>
      <c r="D51" s="80">
        <v>5020</v>
      </c>
      <c r="E51" s="78">
        <v>5460</v>
      </c>
      <c r="F51" s="78">
        <v>6540</v>
      </c>
      <c r="G51" s="82">
        <v>7460</v>
      </c>
      <c r="H51" s="78">
        <v>8160</v>
      </c>
      <c r="I51" s="80">
        <v>8380</v>
      </c>
      <c r="J51" s="78">
        <v>9390</v>
      </c>
      <c r="K51" s="82">
        <v>10330</v>
      </c>
      <c r="L51" s="78">
        <v>9190</v>
      </c>
      <c r="M51" s="78">
        <v>10300</v>
      </c>
      <c r="N51" s="78">
        <v>12000</v>
      </c>
    </row>
    <row r="52" spans="1:14" s="4" customFormat="1" ht="14.25" customHeight="1" thickTop="1">
      <c r="A52" s="122" t="s">
        <v>27</v>
      </c>
      <c r="B52" s="24" t="s">
        <v>28</v>
      </c>
      <c r="C52" s="77">
        <v>7330</v>
      </c>
      <c r="D52" s="79">
        <v>8240</v>
      </c>
      <c r="E52" s="77">
        <v>9300</v>
      </c>
      <c r="F52" s="77">
        <v>10540</v>
      </c>
      <c r="G52" s="81">
        <v>12340</v>
      </c>
      <c r="H52" s="77">
        <v>13430</v>
      </c>
      <c r="I52" s="79">
        <v>14140</v>
      </c>
      <c r="J52" s="77">
        <v>15950</v>
      </c>
      <c r="K52" s="81">
        <v>18040</v>
      </c>
      <c r="L52" s="77">
        <v>15650</v>
      </c>
      <c r="M52" s="77">
        <v>17660</v>
      </c>
      <c r="N52" s="77">
        <v>21390</v>
      </c>
    </row>
    <row r="53" spans="1:14" s="4" customFormat="1" ht="14.25" customHeight="1">
      <c r="A53" s="122"/>
      <c r="B53" s="24" t="s">
        <v>132</v>
      </c>
      <c r="C53" s="77">
        <v>7450</v>
      </c>
      <c r="D53" s="79">
        <v>8370</v>
      </c>
      <c r="E53" s="77">
        <v>9440</v>
      </c>
      <c r="F53" s="77">
        <v>10710</v>
      </c>
      <c r="G53" s="81">
        <v>12540</v>
      </c>
      <c r="H53" s="77">
        <v>13610</v>
      </c>
      <c r="I53" s="79">
        <v>14370</v>
      </c>
      <c r="J53" s="77">
        <v>16200</v>
      </c>
      <c r="K53" s="81">
        <v>18320</v>
      </c>
      <c r="L53" s="77">
        <v>15900</v>
      </c>
      <c r="M53" s="77">
        <v>17930</v>
      </c>
      <c r="N53" s="77">
        <v>21710</v>
      </c>
    </row>
    <row r="54" spans="1:14" s="4" customFormat="1" ht="14.25" customHeight="1">
      <c r="A54" s="122"/>
      <c r="B54" s="24" t="s">
        <v>128</v>
      </c>
      <c r="C54" s="77">
        <v>9090</v>
      </c>
      <c r="D54" s="79">
        <v>10210</v>
      </c>
      <c r="E54" s="77">
        <v>11490</v>
      </c>
      <c r="F54" s="77">
        <v>13160</v>
      </c>
      <c r="G54" s="81">
        <v>15400</v>
      </c>
      <c r="H54" s="77">
        <v>16680</v>
      </c>
      <c r="I54" s="79">
        <v>17640</v>
      </c>
      <c r="J54" s="77">
        <v>19880</v>
      </c>
      <c r="K54" s="81">
        <v>22410</v>
      </c>
      <c r="L54" s="77">
        <v>19510</v>
      </c>
      <c r="M54" s="77">
        <v>21990</v>
      </c>
      <c r="N54" s="77">
        <v>26430</v>
      </c>
    </row>
    <row r="55" spans="1:14" s="4" customFormat="1" ht="14.25" customHeight="1">
      <c r="A55" s="122"/>
      <c r="B55" s="20" t="s">
        <v>29</v>
      </c>
      <c r="C55" s="77">
        <v>6980</v>
      </c>
      <c r="D55" s="79">
        <v>7830</v>
      </c>
      <c r="E55" s="77">
        <v>8850</v>
      </c>
      <c r="F55" s="77">
        <v>9990</v>
      </c>
      <c r="G55" s="81">
        <v>11700</v>
      </c>
      <c r="H55" s="77">
        <v>12790</v>
      </c>
      <c r="I55" s="79">
        <v>13420</v>
      </c>
      <c r="J55" s="77">
        <v>15130</v>
      </c>
      <c r="K55" s="81">
        <v>17130</v>
      </c>
      <c r="L55" s="77">
        <v>14860</v>
      </c>
      <c r="M55" s="77">
        <v>16760</v>
      </c>
      <c r="N55" s="77">
        <v>20340</v>
      </c>
    </row>
    <row r="56" spans="1:14" s="4" customFormat="1" ht="14.25" customHeight="1">
      <c r="A56" s="122"/>
      <c r="B56" s="25" t="s">
        <v>30</v>
      </c>
      <c r="C56" s="77">
        <v>6270</v>
      </c>
      <c r="D56" s="79">
        <v>7040</v>
      </c>
      <c r="E56" s="77">
        <v>7960</v>
      </c>
      <c r="F56" s="77">
        <v>8930</v>
      </c>
      <c r="G56" s="81">
        <v>10460</v>
      </c>
      <c r="H56" s="77">
        <v>11490</v>
      </c>
      <c r="I56" s="79">
        <v>12000</v>
      </c>
      <c r="J56" s="77">
        <v>13530</v>
      </c>
      <c r="K56" s="81">
        <v>15360</v>
      </c>
      <c r="L56" s="77">
        <v>13290</v>
      </c>
      <c r="M56" s="77">
        <v>14990</v>
      </c>
      <c r="N56" s="77">
        <v>18290</v>
      </c>
    </row>
    <row r="57" spans="1:14" s="4" customFormat="1" ht="14.25" customHeight="1">
      <c r="A57" s="122"/>
      <c r="B57" s="25" t="s">
        <v>92</v>
      </c>
      <c r="C57" s="77">
        <v>6030</v>
      </c>
      <c r="D57" s="79">
        <v>6770</v>
      </c>
      <c r="E57" s="77">
        <v>7660</v>
      </c>
      <c r="F57" s="77">
        <v>8560</v>
      </c>
      <c r="G57" s="81">
        <v>10030</v>
      </c>
      <c r="H57" s="77">
        <v>11090</v>
      </c>
      <c r="I57" s="79">
        <v>11500</v>
      </c>
      <c r="J57" s="77">
        <v>12960</v>
      </c>
      <c r="K57" s="81">
        <v>14720</v>
      </c>
      <c r="L57" s="77">
        <v>12710</v>
      </c>
      <c r="M57" s="77">
        <v>14340</v>
      </c>
      <c r="N57" s="77">
        <v>17540</v>
      </c>
    </row>
    <row r="58" spans="1:14" s="4" customFormat="1" ht="14.25" customHeight="1" thickBot="1">
      <c r="A58" s="128"/>
      <c r="B58" s="26" t="s">
        <v>93</v>
      </c>
      <c r="C58" s="78">
        <v>5540</v>
      </c>
      <c r="D58" s="80">
        <v>6220</v>
      </c>
      <c r="E58" s="78">
        <v>7050</v>
      </c>
      <c r="F58" s="78">
        <v>7840</v>
      </c>
      <c r="G58" s="82">
        <v>9190</v>
      </c>
      <c r="H58" s="78">
        <v>10160</v>
      </c>
      <c r="I58" s="80">
        <v>10540</v>
      </c>
      <c r="J58" s="78">
        <v>11900</v>
      </c>
      <c r="K58" s="82">
        <v>13540</v>
      </c>
      <c r="L58" s="78">
        <v>11680</v>
      </c>
      <c r="M58" s="78">
        <v>13180</v>
      </c>
      <c r="N58" s="78">
        <v>16180</v>
      </c>
    </row>
    <row r="59" spans="1:14" s="4" customFormat="1" ht="14.25" customHeight="1" thickTop="1">
      <c r="A59" s="125" t="s">
        <v>89</v>
      </c>
      <c r="B59" s="24" t="s">
        <v>31</v>
      </c>
      <c r="C59" s="77">
        <v>2620</v>
      </c>
      <c r="D59" s="79">
        <v>2920</v>
      </c>
      <c r="E59" s="77">
        <v>3220</v>
      </c>
      <c r="F59" s="77">
        <v>3800</v>
      </c>
      <c r="G59" s="81">
        <v>4400</v>
      </c>
      <c r="H59" s="77">
        <v>4810</v>
      </c>
      <c r="I59" s="79">
        <v>5020</v>
      </c>
      <c r="J59" s="77">
        <v>5620</v>
      </c>
      <c r="K59" s="81">
        <v>6200</v>
      </c>
      <c r="L59" s="77"/>
      <c r="M59" s="77"/>
      <c r="N59" s="77"/>
    </row>
    <row r="60" spans="1:14" s="4" customFormat="1" ht="14.25" customHeight="1">
      <c r="A60" s="125"/>
      <c r="B60" s="20" t="s">
        <v>32</v>
      </c>
      <c r="C60" s="77">
        <v>2650</v>
      </c>
      <c r="D60" s="79">
        <v>2950</v>
      </c>
      <c r="E60" s="77">
        <v>3260</v>
      </c>
      <c r="F60" s="77">
        <v>3840</v>
      </c>
      <c r="G60" s="81">
        <v>4440</v>
      </c>
      <c r="H60" s="77">
        <v>4900</v>
      </c>
      <c r="I60" s="79">
        <v>5070</v>
      </c>
      <c r="J60" s="77">
        <v>5670</v>
      </c>
      <c r="K60" s="81">
        <v>6270</v>
      </c>
      <c r="L60" s="77"/>
      <c r="M60" s="77"/>
      <c r="N60" s="77"/>
    </row>
    <row r="61" spans="1:14" s="4" customFormat="1" ht="14.25" customHeight="1">
      <c r="A61" s="125"/>
      <c r="B61" s="20" t="s">
        <v>33</v>
      </c>
      <c r="C61" s="77">
        <v>2700</v>
      </c>
      <c r="D61" s="79">
        <v>3000</v>
      </c>
      <c r="E61" s="77">
        <v>3320</v>
      </c>
      <c r="F61" s="77">
        <v>3910</v>
      </c>
      <c r="G61" s="81">
        <v>4520</v>
      </c>
      <c r="H61" s="77">
        <v>5020</v>
      </c>
      <c r="I61" s="79">
        <v>5170</v>
      </c>
      <c r="J61" s="77">
        <v>5780</v>
      </c>
      <c r="K61" s="81">
        <v>6380</v>
      </c>
      <c r="L61" s="77"/>
      <c r="M61" s="77"/>
      <c r="N61" s="77"/>
    </row>
    <row r="62" spans="1:14" s="4" customFormat="1" ht="14.25" customHeight="1" thickBot="1">
      <c r="A62" s="126"/>
      <c r="B62" s="26" t="s">
        <v>82</v>
      </c>
      <c r="C62" s="78">
        <v>2100</v>
      </c>
      <c r="D62" s="80">
        <v>2330</v>
      </c>
      <c r="E62" s="78">
        <v>2570</v>
      </c>
      <c r="F62" s="78">
        <v>3010</v>
      </c>
      <c r="G62" s="82">
        <v>3480</v>
      </c>
      <c r="H62" s="78">
        <v>3820</v>
      </c>
      <c r="I62" s="80">
        <v>3970</v>
      </c>
      <c r="J62" s="78">
        <v>4430</v>
      </c>
      <c r="K62" s="82">
        <v>4880</v>
      </c>
      <c r="L62" s="78"/>
      <c r="M62" s="78"/>
      <c r="N62" s="78"/>
    </row>
    <row r="63" spans="1:14" s="8" customFormat="1" ht="8.25" customHeight="1" thickTop="1">
      <c r="A63" s="27"/>
      <c r="B63" s="28"/>
      <c r="C63" s="29"/>
      <c r="D63" s="29"/>
      <c r="E63" s="29"/>
      <c r="F63" s="29"/>
      <c r="G63" s="29"/>
      <c r="H63" s="29"/>
      <c r="I63" s="70"/>
      <c r="J63" s="70"/>
      <c r="K63" s="70"/>
      <c r="L63" s="70"/>
      <c r="M63" s="71"/>
      <c r="N63" s="70"/>
    </row>
    <row r="64" spans="1:14" s="8" customFormat="1" ht="18.75" customHeight="1">
      <c r="A64" s="27"/>
      <c r="B64" s="28"/>
      <c r="C64" s="29"/>
      <c r="D64" s="29"/>
      <c r="E64" s="29"/>
      <c r="F64" s="127" t="s">
        <v>83</v>
      </c>
      <c r="G64" s="127"/>
      <c r="H64" s="96" t="str">
        <f>$H$2</f>
        <v>17К+</v>
      </c>
      <c r="I64" s="96"/>
      <c r="J64" s="37"/>
      <c r="K64" s="129" t="s">
        <v>85</v>
      </c>
      <c r="L64" s="129"/>
      <c r="M64" s="96" t="str">
        <f>$H$5</f>
        <v>рос.руб</v>
      </c>
      <c r="N64" s="96"/>
    </row>
    <row r="65" spans="1:14" s="8" customFormat="1" ht="16.5" customHeight="1" thickBot="1">
      <c r="A65" s="130" t="s">
        <v>81</v>
      </c>
      <c r="B65" s="131"/>
      <c r="C65" s="132" t="s">
        <v>121</v>
      </c>
      <c r="D65" s="133"/>
      <c r="E65" s="50"/>
      <c r="F65" s="134" t="s">
        <v>84</v>
      </c>
      <c r="G65" s="134"/>
      <c r="H65" s="135">
        <f>$H$3</f>
        <v>41487</v>
      </c>
      <c r="I65" s="136"/>
      <c r="J65" s="38"/>
      <c r="K65" s="137" t="s">
        <v>86</v>
      </c>
      <c r="L65" s="137"/>
      <c r="M65" s="112">
        <f>I6</f>
        <v>0</v>
      </c>
      <c r="N65" s="112"/>
    </row>
    <row r="66" spans="1:14" s="2" customFormat="1" ht="20.25" customHeight="1" thickTop="1">
      <c r="A66" s="113" t="s">
        <v>123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</row>
    <row r="67" spans="1:14" s="7" customFormat="1" ht="14.25" customHeight="1">
      <c r="A67" s="115" t="s">
        <v>2</v>
      </c>
      <c r="B67" s="116"/>
      <c r="C67" s="20">
        <v>80</v>
      </c>
      <c r="D67" s="21">
        <v>90</v>
      </c>
      <c r="E67" s="20">
        <v>100</v>
      </c>
      <c r="F67" s="20">
        <v>120</v>
      </c>
      <c r="G67" s="22">
        <v>140</v>
      </c>
      <c r="H67" s="20">
        <v>150</v>
      </c>
      <c r="I67" s="21" t="s">
        <v>4</v>
      </c>
      <c r="J67" s="20">
        <v>180</v>
      </c>
      <c r="K67" s="22">
        <v>200</v>
      </c>
      <c r="L67" s="20">
        <v>160</v>
      </c>
      <c r="M67" s="20">
        <v>180</v>
      </c>
      <c r="N67" s="20">
        <v>200</v>
      </c>
    </row>
    <row r="68" spans="1:14" s="7" customFormat="1" ht="14.25" customHeight="1" thickBot="1">
      <c r="A68" s="117" t="s">
        <v>3</v>
      </c>
      <c r="B68" s="118"/>
      <c r="C68" s="12" t="s">
        <v>0</v>
      </c>
      <c r="D68" s="13" t="s">
        <v>0</v>
      </c>
      <c r="E68" s="12" t="s">
        <v>1</v>
      </c>
      <c r="F68" s="12" t="s">
        <v>0</v>
      </c>
      <c r="G68" s="14" t="s">
        <v>0</v>
      </c>
      <c r="H68" s="12" t="s">
        <v>0</v>
      </c>
      <c r="I68" s="13" t="s">
        <v>0</v>
      </c>
      <c r="J68" s="12" t="s">
        <v>0</v>
      </c>
      <c r="K68" s="14">
        <v>200</v>
      </c>
      <c r="L68" s="12">
        <v>210</v>
      </c>
      <c r="M68" s="12">
        <v>210</v>
      </c>
      <c r="N68" s="12">
        <v>220</v>
      </c>
    </row>
    <row r="69" spans="1:14" s="4" customFormat="1" ht="14.25" customHeight="1" thickTop="1">
      <c r="A69" s="119" t="s">
        <v>5</v>
      </c>
      <c r="B69" s="24" t="s">
        <v>34</v>
      </c>
      <c r="C69" s="77">
        <v>5960</v>
      </c>
      <c r="D69" s="79">
        <v>6520</v>
      </c>
      <c r="E69" s="77">
        <v>7400</v>
      </c>
      <c r="F69" s="77">
        <v>8880</v>
      </c>
      <c r="G69" s="81">
        <v>9980</v>
      </c>
      <c r="H69" s="77">
        <v>11230</v>
      </c>
      <c r="I69" s="79">
        <v>11360</v>
      </c>
      <c r="J69" s="77">
        <v>13040</v>
      </c>
      <c r="K69" s="81">
        <v>14480</v>
      </c>
      <c r="L69" s="77">
        <v>12420</v>
      </c>
      <c r="M69" s="77">
        <v>14260</v>
      </c>
      <c r="N69" s="77">
        <v>16650</v>
      </c>
    </row>
    <row r="70" spans="1:14" s="4" customFormat="1" ht="14.25" customHeight="1">
      <c r="A70" s="120"/>
      <c r="B70" s="20" t="s">
        <v>35</v>
      </c>
      <c r="C70" s="77">
        <v>7300</v>
      </c>
      <c r="D70" s="79">
        <v>8020</v>
      </c>
      <c r="E70" s="77">
        <v>9070</v>
      </c>
      <c r="F70" s="77">
        <v>10870</v>
      </c>
      <c r="G70" s="81">
        <v>12290</v>
      </c>
      <c r="H70" s="77">
        <v>13740</v>
      </c>
      <c r="I70" s="79">
        <v>14000</v>
      </c>
      <c r="J70" s="77">
        <v>16000</v>
      </c>
      <c r="K70" s="81">
        <v>17770</v>
      </c>
      <c r="L70" s="77">
        <v>15330</v>
      </c>
      <c r="M70" s="77">
        <v>17530</v>
      </c>
      <c r="N70" s="77">
        <v>20450</v>
      </c>
    </row>
    <row r="71" spans="1:14" s="4" customFormat="1" ht="14.25" customHeight="1">
      <c r="A71" s="120"/>
      <c r="B71" s="20" t="s">
        <v>36</v>
      </c>
      <c r="C71" s="77">
        <v>8320</v>
      </c>
      <c r="D71" s="79">
        <v>9170</v>
      </c>
      <c r="E71" s="77">
        <v>10330</v>
      </c>
      <c r="F71" s="77">
        <v>12390</v>
      </c>
      <c r="G71" s="81">
        <v>14060</v>
      </c>
      <c r="H71" s="77">
        <v>15640</v>
      </c>
      <c r="I71" s="79">
        <v>16020</v>
      </c>
      <c r="J71" s="77">
        <v>18270</v>
      </c>
      <c r="K71" s="81">
        <v>20280</v>
      </c>
      <c r="L71" s="77">
        <v>17560</v>
      </c>
      <c r="M71" s="77">
        <v>20030</v>
      </c>
      <c r="N71" s="77">
        <v>23360</v>
      </c>
    </row>
    <row r="72" spans="1:14" s="4" customFormat="1" ht="14.25" customHeight="1">
      <c r="A72" s="120"/>
      <c r="B72" s="25" t="s">
        <v>37</v>
      </c>
      <c r="C72" s="77">
        <v>6730</v>
      </c>
      <c r="D72" s="79">
        <v>7530</v>
      </c>
      <c r="E72" s="77">
        <v>8360</v>
      </c>
      <c r="F72" s="77">
        <v>9930</v>
      </c>
      <c r="G72" s="81">
        <v>11530</v>
      </c>
      <c r="H72" s="77">
        <v>12630</v>
      </c>
      <c r="I72" s="79">
        <v>13140</v>
      </c>
      <c r="J72" s="77">
        <v>14740</v>
      </c>
      <c r="K72" s="81">
        <v>16370</v>
      </c>
      <c r="L72" s="77">
        <v>14390</v>
      </c>
      <c r="M72" s="77">
        <v>16150</v>
      </c>
      <c r="N72" s="77">
        <v>18850</v>
      </c>
    </row>
    <row r="73" spans="1:14" s="4" customFormat="1" ht="14.25" customHeight="1">
      <c r="A73" s="120"/>
      <c r="B73" s="20" t="s">
        <v>38</v>
      </c>
      <c r="C73" s="77">
        <v>7180</v>
      </c>
      <c r="D73" s="79">
        <v>7900</v>
      </c>
      <c r="E73" s="77">
        <v>8930</v>
      </c>
      <c r="F73" s="77">
        <v>10720</v>
      </c>
      <c r="G73" s="81">
        <v>12120</v>
      </c>
      <c r="H73" s="77">
        <v>13490</v>
      </c>
      <c r="I73" s="79">
        <v>13810</v>
      </c>
      <c r="J73" s="77">
        <v>15790</v>
      </c>
      <c r="K73" s="81">
        <v>17540</v>
      </c>
      <c r="L73" s="77">
        <v>15120</v>
      </c>
      <c r="M73" s="77">
        <v>17290</v>
      </c>
      <c r="N73" s="77">
        <v>20190</v>
      </c>
    </row>
    <row r="74" spans="1:14" s="4" customFormat="1" ht="14.25" customHeight="1">
      <c r="A74" s="120"/>
      <c r="B74" s="20" t="s">
        <v>39</v>
      </c>
      <c r="C74" s="77">
        <v>7730</v>
      </c>
      <c r="D74" s="79">
        <v>8660</v>
      </c>
      <c r="E74" s="77">
        <v>9610</v>
      </c>
      <c r="F74" s="77">
        <v>11440</v>
      </c>
      <c r="G74" s="81">
        <v>13290</v>
      </c>
      <c r="H74" s="77">
        <v>14440</v>
      </c>
      <c r="I74" s="79">
        <v>15150</v>
      </c>
      <c r="J74" s="77">
        <v>17000</v>
      </c>
      <c r="K74" s="81">
        <v>18880</v>
      </c>
      <c r="L74" s="77">
        <v>16600</v>
      </c>
      <c r="M74" s="77">
        <v>18640</v>
      </c>
      <c r="N74" s="77">
        <v>21740</v>
      </c>
    </row>
    <row r="75" spans="1:14" s="4" customFormat="1" ht="14.25" customHeight="1">
      <c r="A75" s="120"/>
      <c r="B75" s="20" t="s">
        <v>40</v>
      </c>
      <c r="C75" s="77">
        <v>7860</v>
      </c>
      <c r="D75" s="79">
        <v>8810</v>
      </c>
      <c r="E75" s="77">
        <v>9780</v>
      </c>
      <c r="F75" s="77">
        <v>11640</v>
      </c>
      <c r="G75" s="81">
        <v>13540</v>
      </c>
      <c r="H75" s="77">
        <v>15300</v>
      </c>
      <c r="I75" s="79">
        <v>15430</v>
      </c>
      <c r="J75" s="77">
        <v>17320</v>
      </c>
      <c r="K75" s="81">
        <v>19240</v>
      </c>
      <c r="L75" s="77"/>
      <c r="M75" s="77"/>
      <c r="N75" s="77"/>
    </row>
    <row r="76" spans="1:14" s="4" customFormat="1" ht="14.25" customHeight="1" thickBot="1">
      <c r="A76" s="121"/>
      <c r="B76" s="12" t="s">
        <v>41</v>
      </c>
      <c r="C76" s="78">
        <v>8160</v>
      </c>
      <c r="D76" s="80">
        <v>9150</v>
      </c>
      <c r="E76" s="78">
        <v>10160</v>
      </c>
      <c r="F76" s="78">
        <v>12090</v>
      </c>
      <c r="G76" s="82">
        <v>14060</v>
      </c>
      <c r="H76" s="78">
        <v>15900</v>
      </c>
      <c r="I76" s="80">
        <v>16030</v>
      </c>
      <c r="J76" s="78">
        <v>17990</v>
      </c>
      <c r="K76" s="82">
        <v>19990</v>
      </c>
      <c r="L76" s="78"/>
      <c r="M76" s="78"/>
      <c r="N76" s="78"/>
    </row>
    <row r="77" spans="1:14" s="4" customFormat="1" ht="14.25" customHeight="1" thickTop="1">
      <c r="A77" s="119" t="s">
        <v>14</v>
      </c>
      <c r="B77" s="24" t="s">
        <v>42</v>
      </c>
      <c r="C77" s="77">
        <v>5160</v>
      </c>
      <c r="D77" s="79">
        <v>5790</v>
      </c>
      <c r="E77" s="77">
        <v>6340</v>
      </c>
      <c r="F77" s="77">
        <v>7560</v>
      </c>
      <c r="G77" s="81">
        <v>8720</v>
      </c>
      <c r="H77" s="77">
        <v>9400</v>
      </c>
      <c r="I77" s="79">
        <v>9870</v>
      </c>
      <c r="J77" s="77">
        <v>11120</v>
      </c>
      <c r="K77" s="81">
        <v>12300</v>
      </c>
      <c r="L77" s="77">
        <v>10820</v>
      </c>
      <c r="M77" s="77">
        <v>12190</v>
      </c>
      <c r="N77" s="77">
        <v>14220</v>
      </c>
    </row>
    <row r="78" spans="1:14" s="4" customFormat="1" ht="14.25" customHeight="1">
      <c r="A78" s="122"/>
      <c r="B78" s="20" t="s">
        <v>43</v>
      </c>
      <c r="C78" s="77">
        <v>5580</v>
      </c>
      <c r="D78" s="79">
        <v>6220</v>
      </c>
      <c r="E78" s="77">
        <v>6790</v>
      </c>
      <c r="F78" s="77">
        <v>8140</v>
      </c>
      <c r="G78" s="81">
        <v>9320</v>
      </c>
      <c r="H78" s="77">
        <v>10030</v>
      </c>
      <c r="I78" s="79">
        <v>10510</v>
      </c>
      <c r="J78" s="77">
        <v>11790</v>
      </c>
      <c r="K78" s="81">
        <v>13000</v>
      </c>
      <c r="L78" s="77">
        <v>11520</v>
      </c>
      <c r="M78" s="77">
        <v>12930</v>
      </c>
      <c r="N78" s="77">
        <v>15050</v>
      </c>
    </row>
    <row r="79" spans="1:14" s="4" customFormat="1" ht="14.25" customHeight="1">
      <c r="A79" s="122"/>
      <c r="B79" s="24" t="s">
        <v>136</v>
      </c>
      <c r="C79" s="77">
        <v>4860</v>
      </c>
      <c r="D79" s="79">
        <v>5450</v>
      </c>
      <c r="E79" s="77">
        <v>5970</v>
      </c>
      <c r="F79" s="77">
        <v>7110</v>
      </c>
      <c r="G79" s="81">
        <v>8190</v>
      </c>
      <c r="H79" s="77">
        <v>8800</v>
      </c>
      <c r="I79" s="79">
        <v>9270</v>
      </c>
      <c r="J79" s="77">
        <v>10450</v>
      </c>
      <c r="K79" s="81">
        <v>11550</v>
      </c>
      <c r="L79" s="77">
        <v>10150</v>
      </c>
      <c r="M79" s="77">
        <v>11440</v>
      </c>
      <c r="N79" s="77">
        <v>13360</v>
      </c>
    </row>
    <row r="80" spans="1:14" s="4" customFormat="1" ht="14.25" customHeight="1">
      <c r="A80" s="122"/>
      <c r="B80" s="20" t="s">
        <v>137</v>
      </c>
      <c r="C80" s="77">
        <v>5270</v>
      </c>
      <c r="D80" s="79">
        <v>5880</v>
      </c>
      <c r="E80" s="77">
        <v>6410</v>
      </c>
      <c r="F80" s="77">
        <v>7680</v>
      </c>
      <c r="G80" s="81">
        <v>8790</v>
      </c>
      <c r="H80" s="77">
        <v>9410</v>
      </c>
      <c r="I80" s="79">
        <v>9890</v>
      </c>
      <c r="J80" s="77">
        <v>11100</v>
      </c>
      <c r="K80" s="81">
        <v>12230</v>
      </c>
      <c r="L80" s="77">
        <v>10840</v>
      </c>
      <c r="M80" s="77">
        <v>12160</v>
      </c>
      <c r="N80" s="77">
        <v>14160</v>
      </c>
    </row>
    <row r="81" spans="1:14" s="4" customFormat="1" ht="14.25" customHeight="1">
      <c r="A81" s="122"/>
      <c r="B81" s="24" t="s">
        <v>107</v>
      </c>
      <c r="C81" s="77">
        <v>5940</v>
      </c>
      <c r="D81" s="79">
        <v>6670</v>
      </c>
      <c r="E81" s="77">
        <v>7320</v>
      </c>
      <c r="F81" s="77">
        <v>8740</v>
      </c>
      <c r="G81" s="81">
        <v>10080</v>
      </c>
      <c r="H81" s="77">
        <v>10830</v>
      </c>
      <c r="I81" s="79">
        <v>11440</v>
      </c>
      <c r="J81" s="77">
        <v>12880</v>
      </c>
      <c r="K81" s="81">
        <v>14250</v>
      </c>
      <c r="L81" s="77">
        <v>12540</v>
      </c>
      <c r="M81" s="77">
        <v>14120</v>
      </c>
      <c r="N81" s="77">
        <v>16480</v>
      </c>
    </row>
    <row r="82" spans="1:14" s="4" customFormat="1" ht="14.25" customHeight="1">
      <c r="A82" s="122"/>
      <c r="B82" s="20" t="s">
        <v>108</v>
      </c>
      <c r="C82" s="77">
        <v>6380</v>
      </c>
      <c r="D82" s="79">
        <v>7120</v>
      </c>
      <c r="E82" s="77">
        <v>7800</v>
      </c>
      <c r="F82" s="77">
        <v>9340</v>
      </c>
      <c r="G82" s="81">
        <v>10730</v>
      </c>
      <c r="H82" s="77">
        <v>11490</v>
      </c>
      <c r="I82" s="79">
        <v>12110</v>
      </c>
      <c r="J82" s="77">
        <v>13590</v>
      </c>
      <c r="K82" s="81">
        <v>15000</v>
      </c>
      <c r="L82" s="77">
        <v>13290</v>
      </c>
      <c r="M82" s="77">
        <v>14910</v>
      </c>
      <c r="N82" s="77">
        <v>17360</v>
      </c>
    </row>
    <row r="83" spans="1:14" s="4" customFormat="1" ht="14.25" customHeight="1">
      <c r="A83" s="122"/>
      <c r="B83" s="20" t="s">
        <v>44</v>
      </c>
      <c r="C83" s="77">
        <v>5460</v>
      </c>
      <c r="D83" s="79">
        <v>6120</v>
      </c>
      <c r="E83" s="77">
        <v>6710</v>
      </c>
      <c r="F83" s="77">
        <v>8010</v>
      </c>
      <c r="G83" s="81">
        <v>9240</v>
      </c>
      <c r="H83" s="77">
        <v>9990</v>
      </c>
      <c r="I83" s="79">
        <v>10470</v>
      </c>
      <c r="J83" s="77">
        <v>11790</v>
      </c>
      <c r="K83" s="81">
        <v>13040</v>
      </c>
      <c r="L83" s="77">
        <v>11470</v>
      </c>
      <c r="M83" s="77">
        <v>12930</v>
      </c>
      <c r="N83" s="77">
        <v>15080</v>
      </c>
    </row>
    <row r="84" spans="1:14" s="4" customFormat="1" ht="14.25" customHeight="1">
      <c r="A84" s="122"/>
      <c r="B84" s="20" t="s">
        <v>45</v>
      </c>
      <c r="C84" s="77">
        <v>5890</v>
      </c>
      <c r="D84" s="79">
        <v>6560</v>
      </c>
      <c r="E84" s="77">
        <v>7170</v>
      </c>
      <c r="F84" s="77">
        <v>8600</v>
      </c>
      <c r="G84" s="81">
        <v>9860</v>
      </c>
      <c r="H84" s="77">
        <v>10630</v>
      </c>
      <c r="I84" s="79">
        <v>11120</v>
      </c>
      <c r="J84" s="77">
        <v>12470</v>
      </c>
      <c r="K84" s="81">
        <v>13760</v>
      </c>
      <c r="L84" s="77">
        <v>12200</v>
      </c>
      <c r="M84" s="77">
        <v>13690</v>
      </c>
      <c r="N84" s="77">
        <v>15930</v>
      </c>
    </row>
    <row r="85" spans="1:14" s="4" customFormat="1" ht="14.25" customHeight="1">
      <c r="A85" s="122"/>
      <c r="B85" s="20" t="s">
        <v>46</v>
      </c>
      <c r="C85" s="77">
        <v>4740</v>
      </c>
      <c r="D85" s="79">
        <v>5310</v>
      </c>
      <c r="E85" s="77">
        <v>5820</v>
      </c>
      <c r="F85" s="77">
        <v>6930</v>
      </c>
      <c r="G85" s="81">
        <v>7980</v>
      </c>
      <c r="H85" s="77">
        <v>8680</v>
      </c>
      <c r="I85" s="79">
        <v>9030</v>
      </c>
      <c r="J85" s="77">
        <v>10170</v>
      </c>
      <c r="K85" s="81">
        <v>11240</v>
      </c>
      <c r="L85" s="77">
        <v>9880</v>
      </c>
      <c r="M85" s="77">
        <v>11140</v>
      </c>
      <c r="N85" s="77">
        <v>13000</v>
      </c>
    </row>
    <row r="86" spans="1:14" s="4" customFormat="1" ht="14.25" customHeight="1">
      <c r="A86" s="122"/>
      <c r="B86" s="20" t="s">
        <v>47</v>
      </c>
      <c r="C86" s="77">
        <v>5150</v>
      </c>
      <c r="D86" s="79">
        <v>5730</v>
      </c>
      <c r="E86" s="77">
        <v>6250</v>
      </c>
      <c r="F86" s="77">
        <v>7490</v>
      </c>
      <c r="G86" s="81">
        <v>8560</v>
      </c>
      <c r="H86" s="77">
        <v>9280</v>
      </c>
      <c r="I86" s="79">
        <v>9640</v>
      </c>
      <c r="J86" s="77">
        <v>10810</v>
      </c>
      <c r="K86" s="81">
        <v>11910</v>
      </c>
      <c r="L86" s="77">
        <v>10560</v>
      </c>
      <c r="M86" s="77">
        <v>11850</v>
      </c>
      <c r="N86" s="77">
        <v>13790</v>
      </c>
    </row>
    <row r="87" spans="1:14" s="4" customFormat="1" ht="14.25" customHeight="1">
      <c r="A87" s="122"/>
      <c r="B87" s="20" t="s">
        <v>106</v>
      </c>
      <c r="C87" s="77">
        <v>4570</v>
      </c>
      <c r="D87" s="79">
        <v>5120</v>
      </c>
      <c r="E87" s="77">
        <v>5600</v>
      </c>
      <c r="F87" s="77">
        <v>6670</v>
      </c>
      <c r="G87" s="81">
        <v>7680</v>
      </c>
      <c r="H87" s="77">
        <v>8350</v>
      </c>
      <c r="I87" s="79">
        <v>8680</v>
      </c>
      <c r="J87" s="77">
        <v>9780</v>
      </c>
      <c r="K87" s="81">
        <v>10810</v>
      </c>
      <c r="L87" s="77">
        <v>9500</v>
      </c>
      <c r="M87" s="77">
        <v>10710</v>
      </c>
      <c r="N87" s="77">
        <v>12510</v>
      </c>
    </row>
    <row r="88" spans="1:14" s="4" customFormat="1" ht="14.25" customHeight="1">
      <c r="A88" s="122"/>
      <c r="B88" s="20" t="s">
        <v>142</v>
      </c>
      <c r="C88" s="77">
        <v>4970</v>
      </c>
      <c r="D88" s="79">
        <v>5540</v>
      </c>
      <c r="E88" s="77">
        <v>6030</v>
      </c>
      <c r="F88" s="77">
        <v>7230</v>
      </c>
      <c r="G88" s="81">
        <v>8250</v>
      </c>
      <c r="H88" s="77">
        <v>8950</v>
      </c>
      <c r="I88" s="79">
        <v>9290</v>
      </c>
      <c r="J88" s="77">
        <v>10410</v>
      </c>
      <c r="K88" s="81">
        <v>11470</v>
      </c>
      <c r="L88" s="77">
        <v>10170</v>
      </c>
      <c r="M88" s="77">
        <v>11410</v>
      </c>
      <c r="N88" s="77">
        <v>13280</v>
      </c>
    </row>
    <row r="89" spans="1:14" s="4" customFormat="1" ht="14.25" customHeight="1">
      <c r="A89" s="122"/>
      <c r="B89" s="20" t="s">
        <v>48</v>
      </c>
      <c r="C89" s="77">
        <v>4310</v>
      </c>
      <c r="D89" s="79">
        <v>4830</v>
      </c>
      <c r="E89" s="77">
        <v>5280</v>
      </c>
      <c r="F89" s="77">
        <v>6290</v>
      </c>
      <c r="G89" s="81">
        <v>7230</v>
      </c>
      <c r="H89" s="77">
        <v>7960</v>
      </c>
      <c r="I89" s="79">
        <v>8180</v>
      </c>
      <c r="J89" s="77">
        <v>9220</v>
      </c>
      <c r="K89" s="81">
        <v>10190</v>
      </c>
      <c r="L89" s="77">
        <v>8940</v>
      </c>
      <c r="M89" s="77">
        <v>10080</v>
      </c>
      <c r="N89" s="77">
        <v>11780</v>
      </c>
    </row>
    <row r="90" spans="1:14" s="4" customFormat="1" ht="14.25" customHeight="1">
      <c r="A90" s="122"/>
      <c r="B90" s="20" t="s">
        <v>49</v>
      </c>
      <c r="C90" s="77">
        <v>4710</v>
      </c>
      <c r="D90" s="79">
        <v>5240</v>
      </c>
      <c r="E90" s="77">
        <v>5700</v>
      </c>
      <c r="F90" s="77">
        <v>6830</v>
      </c>
      <c r="G90" s="81">
        <v>7800</v>
      </c>
      <c r="H90" s="77">
        <v>8540</v>
      </c>
      <c r="I90" s="79">
        <v>8770</v>
      </c>
      <c r="J90" s="77">
        <v>9840</v>
      </c>
      <c r="K90" s="81">
        <v>10830</v>
      </c>
      <c r="L90" s="77">
        <v>9600</v>
      </c>
      <c r="M90" s="77">
        <v>10770</v>
      </c>
      <c r="N90" s="77">
        <v>12530</v>
      </c>
    </row>
    <row r="91" spans="1:14" s="4" customFormat="1" ht="14.25" customHeight="1">
      <c r="A91" s="122"/>
      <c r="B91" s="20" t="s">
        <v>129</v>
      </c>
      <c r="C91" s="77">
        <v>4550</v>
      </c>
      <c r="D91" s="79">
        <v>5100</v>
      </c>
      <c r="E91" s="77">
        <v>5580</v>
      </c>
      <c r="F91" s="77">
        <v>6650</v>
      </c>
      <c r="G91" s="81">
        <v>7650</v>
      </c>
      <c r="H91" s="77">
        <v>8440</v>
      </c>
      <c r="I91" s="79">
        <v>8660</v>
      </c>
      <c r="J91" s="77">
        <v>9760</v>
      </c>
      <c r="K91" s="81">
        <v>10790</v>
      </c>
      <c r="L91" s="77">
        <v>9470</v>
      </c>
      <c r="M91" s="77">
        <v>10680</v>
      </c>
      <c r="N91" s="77">
        <v>12470</v>
      </c>
    </row>
    <row r="92" spans="1:14" s="4" customFormat="1" ht="14.25" customHeight="1">
      <c r="A92" s="122"/>
      <c r="B92" s="20" t="s">
        <v>130</v>
      </c>
      <c r="C92" s="77">
        <v>4960</v>
      </c>
      <c r="D92" s="79">
        <v>5520</v>
      </c>
      <c r="E92" s="77">
        <v>6010</v>
      </c>
      <c r="F92" s="77">
        <v>7200</v>
      </c>
      <c r="G92" s="81">
        <v>8230</v>
      </c>
      <c r="H92" s="77">
        <v>9030</v>
      </c>
      <c r="I92" s="79">
        <v>9270</v>
      </c>
      <c r="J92" s="77">
        <v>10390</v>
      </c>
      <c r="K92" s="81">
        <v>11440</v>
      </c>
      <c r="L92" s="77">
        <v>10150</v>
      </c>
      <c r="M92" s="77">
        <v>11380</v>
      </c>
      <c r="N92" s="77">
        <v>13240</v>
      </c>
    </row>
    <row r="93" spans="1:14" s="4" customFormat="1" ht="14.25" customHeight="1">
      <c r="A93" s="122"/>
      <c r="B93" s="20" t="s">
        <v>50</v>
      </c>
      <c r="C93" s="77">
        <v>3930</v>
      </c>
      <c r="D93" s="79">
        <v>4400</v>
      </c>
      <c r="E93" s="77">
        <v>4800</v>
      </c>
      <c r="F93" s="77">
        <v>5710</v>
      </c>
      <c r="G93" s="81">
        <v>6560</v>
      </c>
      <c r="H93" s="77">
        <v>7130</v>
      </c>
      <c r="I93" s="79">
        <v>7410</v>
      </c>
      <c r="J93" s="77">
        <v>8360</v>
      </c>
      <c r="K93" s="81">
        <v>9230</v>
      </c>
      <c r="L93" s="77">
        <v>8110</v>
      </c>
      <c r="M93" s="77">
        <v>9140</v>
      </c>
      <c r="N93" s="77">
        <v>10680</v>
      </c>
    </row>
    <row r="94" spans="1:14" s="4" customFormat="1" ht="14.25" customHeight="1">
      <c r="A94" s="122"/>
      <c r="B94" s="20" t="s">
        <v>51</v>
      </c>
      <c r="C94" s="77">
        <v>4310</v>
      </c>
      <c r="D94" s="79">
        <v>4790</v>
      </c>
      <c r="E94" s="77">
        <v>5210</v>
      </c>
      <c r="F94" s="77">
        <v>6240</v>
      </c>
      <c r="G94" s="81">
        <v>7110</v>
      </c>
      <c r="H94" s="77">
        <v>7690</v>
      </c>
      <c r="I94" s="79">
        <v>7980</v>
      </c>
      <c r="J94" s="77">
        <v>8950</v>
      </c>
      <c r="K94" s="81">
        <v>9840</v>
      </c>
      <c r="L94" s="77">
        <v>8740</v>
      </c>
      <c r="M94" s="77">
        <v>9800</v>
      </c>
      <c r="N94" s="77">
        <v>11410</v>
      </c>
    </row>
    <row r="95" spans="1:14" s="4" customFormat="1" ht="14.25" customHeight="1">
      <c r="A95" s="122"/>
      <c r="B95" s="20" t="s">
        <v>125</v>
      </c>
      <c r="C95" s="77">
        <v>3790</v>
      </c>
      <c r="D95" s="79">
        <v>4240</v>
      </c>
      <c r="E95" s="77">
        <v>4630</v>
      </c>
      <c r="F95" s="77">
        <v>5510</v>
      </c>
      <c r="G95" s="81">
        <v>6320</v>
      </c>
      <c r="H95" s="77">
        <v>6870</v>
      </c>
      <c r="I95" s="79">
        <v>7140</v>
      </c>
      <c r="J95" s="77">
        <v>8050</v>
      </c>
      <c r="K95" s="81">
        <v>8880</v>
      </c>
      <c r="L95" s="77">
        <v>7810</v>
      </c>
      <c r="M95" s="77">
        <v>8800</v>
      </c>
      <c r="N95" s="77">
        <v>10280</v>
      </c>
    </row>
    <row r="96" spans="1:14" s="4" customFormat="1" ht="14.25" customHeight="1">
      <c r="A96" s="122"/>
      <c r="B96" s="20" t="s">
        <v>143</v>
      </c>
      <c r="C96" s="77">
        <v>4170</v>
      </c>
      <c r="D96" s="79">
        <v>4630</v>
      </c>
      <c r="E96" s="77">
        <v>5030</v>
      </c>
      <c r="F96" s="77">
        <v>6030</v>
      </c>
      <c r="G96" s="81">
        <v>6860</v>
      </c>
      <c r="H96" s="77">
        <v>7420</v>
      </c>
      <c r="I96" s="79">
        <v>7700</v>
      </c>
      <c r="J96" s="77">
        <v>8630</v>
      </c>
      <c r="K96" s="81">
        <v>9490</v>
      </c>
      <c r="L96" s="77">
        <v>8430</v>
      </c>
      <c r="M96" s="77">
        <v>9450</v>
      </c>
      <c r="N96" s="77">
        <v>11000</v>
      </c>
    </row>
    <row r="97" spans="1:14" s="4" customFormat="1" ht="14.25" customHeight="1">
      <c r="A97" s="122"/>
      <c r="B97" s="20" t="s">
        <v>109</v>
      </c>
      <c r="C97" s="77">
        <v>3350</v>
      </c>
      <c r="D97" s="79">
        <v>3750</v>
      </c>
      <c r="E97" s="77">
        <v>4080</v>
      </c>
      <c r="F97" s="77">
        <v>4850</v>
      </c>
      <c r="G97" s="81">
        <v>5560</v>
      </c>
      <c r="H97" s="77">
        <v>5980</v>
      </c>
      <c r="I97" s="79">
        <v>6260</v>
      </c>
      <c r="J97" s="77">
        <v>7060</v>
      </c>
      <c r="K97" s="81">
        <v>7790</v>
      </c>
      <c r="L97" s="77">
        <v>6840</v>
      </c>
      <c r="M97" s="77">
        <v>7720</v>
      </c>
      <c r="N97" s="77">
        <v>9020</v>
      </c>
    </row>
    <row r="98" spans="1:14" s="4" customFormat="1" ht="14.25" customHeight="1">
      <c r="A98" s="122"/>
      <c r="B98" s="20" t="s">
        <v>110</v>
      </c>
      <c r="C98" s="77">
        <v>3720</v>
      </c>
      <c r="D98" s="79">
        <v>4130</v>
      </c>
      <c r="E98" s="77">
        <v>4470</v>
      </c>
      <c r="F98" s="77">
        <v>5360</v>
      </c>
      <c r="G98" s="81">
        <v>6080</v>
      </c>
      <c r="H98" s="77">
        <v>6510</v>
      </c>
      <c r="I98" s="79">
        <v>6800</v>
      </c>
      <c r="J98" s="77">
        <v>7620</v>
      </c>
      <c r="K98" s="81">
        <v>8370</v>
      </c>
      <c r="L98" s="77">
        <v>7440</v>
      </c>
      <c r="M98" s="77">
        <v>8340</v>
      </c>
      <c r="N98" s="77">
        <v>9700</v>
      </c>
    </row>
    <row r="99" spans="1:14" s="4" customFormat="1" ht="14.25" customHeight="1">
      <c r="A99" s="122"/>
      <c r="B99" s="20" t="s">
        <v>111</v>
      </c>
      <c r="C99" s="77">
        <v>4460</v>
      </c>
      <c r="D99" s="79">
        <v>5000</v>
      </c>
      <c r="E99" s="77">
        <v>5470</v>
      </c>
      <c r="F99" s="77">
        <v>6520</v>
      </c>
      <c r="G99" s="81">
        <v>7500</v>
      </c>
      <c r="H99" s="77">
        <v>8200</v>
      </c>
      <c r="I99" s="79">
        <v>8480</v>
      </c>
      <c r="J99" s="77">
        <v>9560</v>
      </c>
      <c r="K99" s="81">
        <v>10570</v>
      </c>
      <c r="L99" s="77">
        <v>9290</v>
      </c>
      <c r="M99" s="77">
        <v>10470</v>
      </c>
      <c r="N99" s="77">
        <v>12230</v>
      </c>
    </row>
    <row r="100" spans="1:14" s="4" customFormat="1" ht="14.25" customHeight="1">
      <c r="A100" s="122"/>
      <c r="B100" s="20" t="s">
        <v>112</v>
      </c>
      <c r="C100" s="77">
        <v>4860</v>
      </c>
      <c r="D100" s="79">
        <v>5410</v>
      </c>
      <c r="E100" s="77">
        <v>5900</v>
      </c>
      <c r="F100" s="77">
        <v>7060</v>
      </c>
      <c r="G100" s="81">
        <v>8070</v>
      </c>
      <c r="H100" s="77">
        <v>8790</v>
      </c>
      <c r="I100" s="79">
        <v>9080</v>
      </c>
      <c r="J100" s="77">
        <v>10180</v>
      </c>
      <c r="K100" s="81">
        <v>11220</v>
      </c>
      <c r="L100" s="77">
        <v>9950</v>
      </c>
      <c r="M100" s="77">
        <v>11160</v>
      </c>
      <c r="N100" s="77">
        <v>12990</v>
      </c>
    </row>
    <row r="101" spans="1:14" s="4" customFormat="1" ht="14.25" customHeight="1">
      <c r="A101" s="122"/>
      <c r="B101" s="20" t="s">
        <v>52</v>
      </c>
      <c r="C101" s="77">
        <v>3930</v>
      </c>
      <c r="D101" s="79">
        <v>4400</v>
      </c>
      <c r="E101" s="77">
        <v>4790</v>
      </c>
      <c r="F101" s="77">
        <v>5720</v>
      </c>
      <c r="G101" s="81">
        <v>6560</v>
      </c>
      <c r="H101" s="77">
        <v>7160</v>
      </c>
      <c r="I101" s="79">
        <v>7420</v>
      </c>
      <c r="J101" s="77">
        <v>8360</v>
      </c>
      <c r="K101" s="81">
        <v>9230</v>
      </c>
      <c r="L101" s="77">
        <v>8110</v>
      </c>
      <c r="M101" s="77">
        <v>9140</v>
      </c>
      <c r="N101" s="77">
        <v>10680</v>
      </c>
    </row>
    <row r="102" spans="1:14" s="4" customFormat="1" ht="14.25" customHeight="1">
      <c r="A102" s="122"/>
      <c r="B102" s="20" t="s">
        <v>53</v>
      </c>
      <c r="C102" s="77">
        <v>4310</v>
      </c>
      <c r="D102" s="79">
        <v>4800</v>
      </c>
      <c r="E102" s="77">
        <v>5200</v>
      </c>
      <c r="F102" s="77">
        <v>6250</v>
      </c>
      <c r="G102" s="81">
        <v>7110</v>
      </c>
      <c r="H102" s="77">
        <v>7730</v>
      </c>
      <c r="I102" s="79">
        <v>7990</v>
      </c>
      <c r="J102" s="77">
        <v>8950</v>
      </c>
      <c r="K102" s="81">
        <v>9850</v>
      </c>
      <c r="L102" s="77">
        <v>8740</v>
      </c>
      <c r="M102" s="77">
        <v>9800</v>
      </c>
      <c r="N102" s="77">
        <v>11410</v>
      </c>
    </row>
    <row r="103" spans="1:14" s="4" customFormat="1" ht="14.25" customHeight="1">
      <c r="A103" s="122"/>
      <c r="B103" s="20" t="s">
        <v>113</v>
      </c>
      <c r="C103" s="77">
        <v>3930</v>
      </c>
      <c r="D103" s="79">
        <v>4400</v>
      </c>
      <c r="E103" s="77">
        <v>4790</v>
      </c>
      <c r="F103" s="77">
        <v>5720</v>
      </c>
      <c r="G103" s="81">
        <v>6560</v>
      </c>
      <c r="H103" s="77">
        <v>7160</v>
      </c>
      <c r="I103" s="79">
        <v>7420</v>
      </c>
      <c r="J103" s="77">
        <v>8360</v>
      </c>
      <c r="K103" s="81">
        <v>9230</v>
      </c>
      <c r="L103" s="77">
        <v>8110</v>
      </c>
      <c r="M103" s="77">
        <v>9140</v>
      </c>
      <c r="N103" s="77">
        <v>10680</v>
      </c>
    </row>
    <row r="104" spans="1:14" s="4" customFormat="1" ht="14.25" customHeight="1">
      <c r="A104" s="122"/>
      <c r="B104" s="20" t="s">
        <v>114</v>
      </c>
      <c r="C104" s="77">
        <v>4310</v>
      </c>
      <c r="D104" s="79">
        <v>4800</v>
      </c>
      <c r="E104" s="77">
        <v>5200</v>
      </c>
      <c r="F104" s="77">
        <v>6250</v>
      </c>
      <c r="G104" s="81">
        <v>7110</v>
      </c>
      <c r="H104" s="77">
        <v>7730</v>
      </c>
      <c r="I104" s="79">
        <v>7990</v>
      </c>
      <c r="J104" s="77">
        <v>8950</v>
      </c>
      <c r="K104" s="81">
        <v>9850</v>
      </c>
      <c r="L104" s="77">
        <v>8740</v>
      </c>
      <c r="M104" s="77">
        <v>9800</v>
      </c>
      <c r="N104" s="77">
        <v>11410</v>
      </c>
    </row>
    <row r="105" spans="1:14" s="4" customFormat="1" ht="14.25" customHeight="1">
      <c r="A105" s="123"/>
      <c r="B105" s="20" t="s">
        <v>144</v>
      </c>
      <c r="C105" s="77">
        <v>3410</v>
      </c>
      <c r="D105" s="79">
        <v>3820</v>
      </c>
      <c r="E105" s="77">
        <v>4160</v>
      </c>
      <c r="F105" s="77">
        <v>4940</v>
      </c>
      <c r="G105" s="81">
        <v>5660</v>
      </c>
      <c r="H105" s="77">
        <v>6150</v>
      </c>
      <c r="I105" s="79">
        <v>6380</v>
      </c>
      <c r="J105" s="77">
        <v>7190</v>
      </c>
      <c r="K105" s="81">
        <v>7930</v>
      </c>
      <c r="L105" s="77">
        <v>6960</v>
      </c>
      <c r="M105" s="77">
        <v>7850</v>
      </c>
      <c r="N105" s="77">
        <v>9170</v>
      </c>
    </row>
    <row r="106" spans="1:14" s="4" customFormat="1" ht="14.25" customHeight="1">
      <c r="A106" s="123"/>
      <c r="B106" s="20" t="s">
        <v>145</v>
      </c>
      <c r="C106" s="77">
        <v>3790</v>
      </c>
      <c r="D106" s="79">
        <v>4200</v>
      </c>
      <c r="E106" s="77">
        <v>4550</v>
      </c>
      <c r="F106" s="77">
        <v>5450</v>
      </c>
      <c r="G106" s="81">
        <v>6180</v>
      </c>
      <c r="H106" s="77">
        <v>6690</v>
      </c>
      <c r="I106" s="79">
        <v>6920</v>
      </c>
      <c r="J106" s="77">
        <v>7750</v>
      </c>
      <c r="K106" s="81">
        <v>8510</v>
      </c>
      <c r="L106" s="77">
        <v>7560</v>
      </c>
      <c r="M106" s="77">
        <v>8470</v>
      </c>
      <c r="N106" s="77">
        <v>9850</v>
      </c>
    </row>
    <row r="107" spans="1:14" s="4" customFormat="1" ht="14.25" customHeight="1">
      <c r="A107" s="123"/>
      <c r="B107" s="20" t="s">
        <v>59</v>
      </c>
      <c r="C107" s="77">
        <v>3970</v>
      </c>
      <c r="D107" s="79">
        <v>4440</v>
      </c>
      <c r="E107" s="77">
        <v>4850</v>
      </c>
      <c r="F107" s="77">
        <v>5770</v>
      </c>
      <c r="G107" s="81">
        <v>6630</v>
      </c>
      <c r="H107" s="77">
        <v>7260</v>
      </c>
      <c r="I107" s="79">
        <v>7490</v>
      </c>
      <c r="J107" s="77">
        <v>8440</v>
      </c>
      <c r="K107" s="81">
        <v>9320</v>
      </c>
      <c r="L107" s="77">
        <v>8180</v>
      </c>
      <c r="M107" s="77">
        <v>9220</v>
      </c>
      <c r="N107" s="77">
        <v>10770</v>
      </c>
    </row>
    <row r="108" spans="1:14" s="4" customFormat="1" ht="14.25" customHeight="1">
      <c r="A108" s="123"/>
      <c r="B108" s="20" t="s">
        <v>60</v>
      </c>
      <c r="C108" s="77">
        <v>4360</v>
      </c>
      <c r="D108" s="79">
        <v>4840</v>
      </c>
      <c r="E108" s="77">
        <v>5260</v>
      </c>
      <c r="F108" s="77">
        <v>6300</v>
      </c>
      <c r="G108" s="81">
        <v>7180</v>
      </c>
      <c r="H108" s="77">
        <v>7830</v>
      </c>
      <c r="I108" s="79">
        <v>8060</v>
      </c>
      <c r="J108" s="77">
        <v>9030</v>
      </c>
      <c r="K108" s="81">
        <v>9940</v>
      </c>
      <c r="L108" s="77">
        <v>8820</v>
      </c>
      <c r="M108" s="77">
        <v>9880</v>
      </c>
      <c r="N108" s="77">
        <v>11500</v>
      </c>
    </row>
    <row r="109" spans="1:14" s="4" customFormat="1" ht="14.25" customHeight="1">
      <c r="A109" s="123"/>
      <c r="B109" s="24" t="s">
        <v>63</v>
      </c>
      <c r="C109" s="77">
        <v>4240</v>
      </c>
      <c r="D109" s="79">
        <v>4750</v>
      </c>
      <c r="E109" s="77">
        <v>5190</v>
      </c>
      <c r="F109" s="77">
        <v>6170</v>
      </c>
      <c r="G109" s="81">
        <v>7100</v>
      </c>
      <c r="H109" s="77">
        <v>7800</v>
      </c>
      <c r="I109" s="79">
        <v>8030</v>
      </c>
      <c r="J109" s="77">
        <v>9040</v>
      </c>
      <c r="K109" s="81">
        <v>9990</v>
      </c>
      <c r="L109" s="77">
        <v>8770</v>
      </c>
      <c r="M109" s="77">
        <v>9890</v>
      </c>
      <c r="N109" s="77">
        <v>11550</v>
      </c>
    </row>
    <row r="110" spans="1:14" s="4" customFormat="1" ht="14.25" customHeight="1" thickBot="1">
      <c r="A110" s="124"/>
      <c r="B110" s="26" t="s">
        <v>64</v>
      </c>
      <c r="C110" s="78">
        <v>4630</v>
      </c>
      <c r="D110" s="80">
        <v>5150</v>
      </c>
      <c r="E110" s="78">
        <v>5600</v>
      </c>
      <c r="F110" s="78">
        <v>6710</v>
      </c>
      <c r="G110" s="82">
        <v>7660</v>
      </c>
      <c r="H110" s="78">
        <v>8380</v>
      </c>
      <c r="I110" s="80">
        <v>8610</v>
      </c>
      <c r="J110" s="78">
        <v>9650</v>
      </c>
      <c r="K110" s="82">
        <v>10620</v>
      </c>
      <c r="L110" s="78">
        <v>9420</v>
      </c>
      <c r="M110" s="78">
        <v>10560</v>
      </c>
      <c r="N110" s="78">
        <v>12290</v>
      </c>
    </row>
    <row r="111" spans="1:14" s="4" customFormat="1" ht="14.25" customHeight="1" thickTop="1">
      <c r="A111" s="119" t="s">
        <v>27</v>
      </c>
      <c r="B111" s="24" t="s">
        <v>54</v>
      </c>
      <c r="C111" s="77">
        <v>7450</v>
      </c>
      <c r="D111" s="79">
        <v>8370</v>
      </c>
      <c r="E111" s="77">
        <v>9440</v>
      </c>
      <c r="F111" s="77">
        <v>10710</v>
      </c>
      <c r="G111" s="81">
        <v>12540</v>
      </c>
      <c r="H111" s="77">
        <v>13650</v>
      </c>
      <c r="I111" s="79">
        <v>14380</v>
      </c>
      <c r="J111" s="77">
        <v>16210</v>
      </c>
      <c r="K111" s="81">
        <v>18330</v>
      </c>
      <c r="L111" s="77">
        <v>15890</v>
      </c>
      <c r="M111" s="77">
        <v>17920</v>
      </c>
      <c r="N111" s="77">
        <v>21680</v>
      </c>
    </row>
    <row r="112" spans="1:14" s="4" customFormat="1" ht="14.25" customHeight="1">
      <c r="A112" s="122"/>
      <c r="B112" s="24" t="s">
        <v>133</v>
      </c>
      <c r="C112" s="77">
        <v>7570</v>
      </c>
      <c r="D112" s="79">
        <v>8500</v>
      </c>
      <c r="E112" s="77">
        <v>9590</v>
      </c>
      <c r="F112" s="77">
        <v>10880</v>
      </c>
      <c r="G112" s="81">
        <v>12740</v>
      </c>
      <c r="H112" s="77">
        <v>13830</v>
      </c>
      <c r="I112" s="79">
        <v>14600</v>
      </c>
      <c r="J112" s="77">
        <v>16460</v>
      </c>
      <c r="K112" s="81">
        <v>18610</v>
      </c>
      <c r="L112" s="77">
        <v>16140</v>
      </c>
      <c r="M112" s="77">
        <v>18200</v>
      </c>
      <c r="N112" s="77">
        <v>22000</v>
      </c>
    </row>
    <row r="113" spans="1:14" s="4" customFormat="1" ht="14.25" customHeight="1">
      <c r="A113" s="122"/>
      <c r="B113" s="24" t="s">
        <v>131</v>
      </c>
      <c r="C113" s="77">
        <v>9200</v>
      </c>
      <c r="D113" s="79">
        <v>10340</v>
      </c>
      <c r="E113" s="77">
        <v>11630</v>
      </c>
      <c r="F113" s="77">
        <v>13340</v>
      </c>
      <c r="G113" s="81">
        <v>15600</v>
      </c>
      <c r="H113" s="77">
        <v>16890</v>
      </c>
      <c r="I113" s="79">
        <v>17870</v>
      </c>
      <c r="J113" s="77">
        <v>20140</v>
      </c>
      <c r="K113" s="81">
        <v>22700</v>
      </c>
      <c r="L113" s="77">
        <v>19740</v>
      </c>
      <c r="M113" s="77">
        <v>22250</v>
      </c>
      <c r="N113" s="77">
        <v>26720</v>
      </c>
    </row>
    <row r="114" spans="1:14" s="4" customFormat="1" ht="14.25" customHeight="1">
      <c r="A114" s="122"/>
      <c r="B114" s="20" t="s">
        <v>55</v>
      </c>
      <c r="C114" s="77">
        <v>7090</v>
      </c>
      <c r="D114" s="79">
        <v>7960</v>
      </c>
      <c r="E114" s="77">
        <v>8990</v>
      </c>
      <c r="F114" s="77">
        <v>10170</v>
      </c>
      <c r="G114" s="81">
        <v>11910</v>
      </c>
      <c r="H114" s="77">
        <v>13000</v>
      </c>
      <c r="I114" s="79">
        <v>13650</v>
      </c>
      <c r="J114" s="77">
        <v>15390</v>
      </c>
      <c r="K114" s="81">
        <v>17420</v>
      </c>
      <c r="L114" s="77">
        <v>15090</v>
      </c>
      <c r="M114" s="77">
        <v>17020</v>
      </c>
      <c r="N114" s="77">
        <v>20630</v>
      </c>
    </row>
    <row r="115" spans="1:14" s="4" customFormat="1" ht="14.25" customHeight="1">
      <c r="A115" s="122"/>
      <c r="B115" s="20" t="s">
        <v>56</v>
      </c>
      <c r="C115" s="77">
        <v>6380</v>
      </c>
      <c r="D115" s="79">
        <v>7170</v>
      </c>
      <c r="E115" s="77">
        <v>8110</v>
      </c>
      <c r="F115" s="77">
        <v>9110</v>
      </c>
      <c r="G115" s="81">
        <v>10670</v>
      </c>
      <c r="H115" s="77">
        <v>11710</v>
      </c>
      <c r="I115" s="79">
        <v>12230</v>
      </c>
      <c r="J115" s="77">
        <v>13790</v>
      </c>
      <c r="K115" s="81">
        <v>15650</v>
      </c>
      <c r="L115" s="77">
        <v>13520</v>
      </c>
      <c r="M115" s="77">
        <v>15260</v>
      </c>
      <c r="N115" s="77">
        <v>18580</v>
      </c>
    </row>
    <row r="116" spans="1:14" s="4" customFormat="1" ht="14.25" customHeight="1">
      <c r="A116" s="122"/>
      <c r="B116" s="25" t="s">
        <v>104</v>
      </c>
      <c r="C116" s="77">
        <v>6150</v>
      </c>
      <c r="D116" s="79">
        <v>6900</v>
      </c>
      <c r="E116" s="77">
        <v>7800</v>
      </c>
      <c r="F116" s="77">
        <v>8730</v>
      </c>
      <c r="G116" s="81">
        <v>10230</v>
      </c>
      <c r="H116" s="77">
        <v>11310</v>
      </c>
      <c r="I116" s="79">
        <v>11730</v>
      </c>
      <c r="J116" s="77">
        <v>13220</v>
      </c>
      <c r="K116" s="81">
        <v>15010</v>
      </c>
      <c r="L116" s="77">
        <v>12950</v>
      </c>
      <c r="M116" s="77">
        <v>14600</v>
      </c>
      <c r="N116" s="77">
        <v>17830</v>
      </c>
    </row>
    <row r="117" spans="1:14" s="4" customFormat="1" ht="14.25" customHeight="1" thickBot="1">
      <c r="A117" s="128"/>
      <c r="B117" s="26" t="s">
        <v>105</v>
      </c>
      <c r="C117" s="78">
        <v>5660</v>
      </c>
      <c r="D117" s="80">
        <v>6350</v>
      </c>
      <c r="E117" s="78">
        <v>7200</v>
      </c>
      <c r="F117" s="78">
        <v>8010</v>
      </c>
      <c r="G117" s="82">
        <v>9390</v>
      </c>
      <c r="H117" s="78">
        <v>10380</v>
      </c>
      <c r="I117" s="80">
        <v>10780</v>
      </c>
      <c r="J117" s="78">
        <v>12160</v>
      </c>
      <c r="K117" s="82">
        <v>13830</v>
      </c>
      <c r="L117" s="78">
        <v>11920</v>
      </c>
      <c r="M117" s="78">
        <v>13450</v>
      </c>
      <c r="N117" s="78">
        <v>16470</v>
      </c>
    </row>
    <row r="118" ht="6.75" customHeight="1" thickBot="1" thickTop="1"/>
    <row r="119" spans="1:14" s="36" customFormat="1" ht="12.75" customHeight="1">
      <c r="A119" s="99" t="s">
        <v>90</v>
      </c>
      <c r="B119" s="100"/>
      <c r="C119" s="101"/>
      <c r="D119" s="101"/>
      <c r="E119" s="101"/>
      <c r="F119" s="101"/>
      <c r="G119" s="101"/>
      <c r="H119" s="101"/>
      <c r="I119" s="102"/>
      <c r="J119" s="99" t="s">
        <v>91</v>
      </c>
      <c r="K119" s="100"/>
      <c r="L119" s="100"/>
      <c r="M119" s="101"/>
      <c r="N119" s="102"/>
    </row>
    <row r="120" spans="1:14" s="55" customFormat="1" ht="12.75" customHeight="1">
      <c r="A120" s="51"/>
      <c r="B120" s="52"/>
      <c r="C120" s="53"/>
      <c r="D120" s="54"/>
      <c r="E120" s="69"/>
      <c r="F120" s="69"/>
      <c r="G120" s="72" t="str">
        <f>H5</f>
        <v>рос.руб</v>
      </c>
      <c r="H120" s="57" t="str">
        <f>F6</f>
        <v>без НДС</v>
      </c>
      <c r="I120" s="87">
        <f>I6</f>
        <v>0</v>
      </c>
      <c r="J120" s="75"/>
      <c r="K120" s="69"/>
      <c r="L120" s="72" t="str">
        <f>H5</f>
        <v>рос.руб</v>
      </c>
      <c r="M120" s="56" t="str">
        <f>F6</f>
        <v>без НДС</v>
      </c>
      <c r="N120" s="87">
        <f>I6</f>
        <v>0</v>
      </c>
    </row>
    <row r="121" spans="1:14" s="4" customFormat="1" ht="12.75" customHeight="1">
      <c r="A121" s="94" t="s">
        <v>2</v>
      </c>
      <c r="B121" s="95"/>
      <c r="C121" s="9">
        <v>80</v>
      </c>
      <c r="D121" s="9">
        <v>90</v>
      </c>
      <c r="E121" s="9">
        <v>120</v>
      </c>
      <c r="F121" s="9">
        <v>140</v>
      </c>
      <c r="G121" s="9">
        <v>160</v>
      </c>
      <c r="H121" s="9">
        <v>180</v>
      </c>
      <c r="I121" s="30">
        <v>200</v>
      </c>
      <c r="J121" s="32"/>
      <c r="K121" s="103" t="s">
        <v>65</v>
      </c>
      <c r="L121" s="104"/>
      <c r="M121" s="103" t="s">
        <v>66</v>
      </c>
      <c r="N121" s="105"/>
    </row>
    <row r="122" spans="1:14" s="4" customFormat="1" ht="12.75" customHeight="1" thickBot="1">
      <c r="A122" s="106" t="s">
        <v>3</v>
      </c>
      <c r="B122" s="107"/>
      <c r="C122" s="10" t="s">
        <v>1</v>
      </c>
      <c r="D122" s="10" t="s">
        <v>1</v>
      </c>
      <c r="E122" s="10" t="s">
        <v>1</v>
      </c>
      <c r="F122" s="10" t="s">
        <v>1</v>
      </c>
      <c r="G122" s="10" t="s">
        <v>1</v>
      </c>
      <c r="H122" s="10" t="s">
        <v>1</v>
      </c>
      <c r="I122" s="31">
        <v>200</v>
      </c>
      <c r="J122" s="33" t="s">
        <v>67</v>
      </c>
      <c r="K122" s="108" t="s">
        <v>68</v>
      </c>
      <c r="L122" s="109"/>
      <c r="M122" s="10" t="s">
        <v>69</v>
      </c>
      <c r="N122" s="31" t="s">
        <v>70</v>
      </c>
    </row>
    <row r="123" spans="1:14" s="4" customFormat="1" ht="12.75" customHeight="1" thickTop="1">
      <c r="A123" s="110" t="s">
        <v>71</v>
      </c>
      <c r="B123" s="111"/>
      <c r="C123" s="77">
        <v>290</v>
      </c>
      <c r="D123" s="77">
        <v>310</v>
      </c>
      <c r="E123" s="77">
        <v>390</v>
      </c>
      <c r="F123" s="77">
        <v>440</v>
      </c>
      <c r="G123" s="77">
        <v>510</v>
      </c>
      <c r="H123" s="77">
        <v>560</v>
      </c>
      <c r="I123" s="83">
        <v>610</v>
      </c>
      <c r="J123" s="34" t="s">
        <v>72</v>
      </c>
      <c r="K123" s="11" t="s">
        <v>73</v>
      </c>
      <c r="L123" s="11" t="s">
        <v>74</v>
      </c>
      <c r="M123" s="77">
        <v>920</v>
      </c>
      <c r="N123" s="83">
        <v>1200</v>
      </c>
    </row>
    <row r="124" spans="1:14" s="4" customFormat="1" ht="12.75" customHeight="1">
      <c r="A124" s="94" t="s">
        <v>75</v>
      </c>
      <c r="B124" s="95"/>
      <c r="C124" s="77">
        <v>580</v>
      </c>
      <c r="D124" s="77">
        <v>630</v>
      </c>
      <c r="E124" s="77">
        <v>770</v>
      </c>
      <c r="F124" s="77">
        <v>870</v>
      </c>
      <c r="G124" s="77">
        <v>1020</v>
      </c>
      <c r="H124" s="77">
        <v>1110</v>
      </c>
      <c r="I124" s="83">
        <v>1210</v>
      </c>
      <c r="J124" s="34" t="s">
        <v>76</v>
      </c>
      <c r="K124" s="11" t="s">
        <v>73</v>
      </c>
      <c r="L124" s="11" t="s">
        <v>74</v>
      </c>
      <c r="M124" s="77">
        <v>1190</v>
      </c>
      <c r="N124" s="83">
        <v>1450</v>
      </c>
    </row>
    <row r="125" spans="1:14" s="4" customFormat="1" ht="12.75" customHeight="1">
      <c r="A125" s="94" t="s">
        <v>77</v>
      </c>
      <c r="B125" s="95"/>
      <c r="C125" s="77">
        <v>510</v>
      </c>
      <c r="D125" s="77">
        <v>560</v>
      </c>
      <c r="E125" s="77">
        <v>730</v>
      </c>
      <c r="F125" s="77">
        <v>820</v>
      </c>
      <c r="G125" s="77">
        <v>940</v>
      </c>
      <c r="H125" s="77">
        <v>1060</v>
      </c>
      <c r="I125" s="83">
        <v>1160</v>
      </c>
      <c r="J125" s="34" t="s">
        <v>78</v>
      </c>
      <c r="K125" s="11" t="s">
        <v>73</v>
      </c>
      <c r="L125" s="11" t="s">
        <v>74</v>
      </c>
      <c r="M125" s="77">
        <v>1210</v>
      </c>
      <c r="N125" s="83">
        <v>1490</v>
      </c>
    </row>
    <row r="126" spans="1:14" s="4" customFormat="1" ht="12.75" customHeight="1" thickBot="1">
      <c r="A126" s="97" t="s">
        <v>79</v>
      </c>
      <c r="B126" s="98"/>
      <c r="C126" s="84">
        <v>1020</v>
      </c>
      <c r="D126" s="84">
        <v>1110</v>
      </c>
      <c r="E126" s="84">
        <v>1450</v>
      </c>
      <c r="F126" s="84">
        <v>1650</v>
      </c>
      <c r="G126" s="84">
        <v>1890</v>
      </c>
      <c r="H126" s="84">
        <v>2130</v>
      </c>
      <c r="I126" s="85">
        <v>2320</v>
      </c>
      <c r="J126" s="74" t="s">
        <v>80</v>
      </c>
      <c r="K126" s="35" t="s">
        <v>73</v>
      </c>
      <c r="L126" s="35" t="s">
        <v>74</v>
      </c>
      <c r="M126" s="84">
        <v>830</v>
      </c>
      <c r="N126" s="85">
        <v>1110</v>
      </c>
    </row>
    <row r="127" ht="17.25" customHeight="1"/>
    <row r="128" ht="13.5" hidden="1"/>
  </sheetData>
  <sheetProtection/>
  <mergeCells count="51">
    <mergeCell ref="F2:G2"/>
    <mergeCell ref="K2:L2"/>
    <mergeCell ref="A3:B3"/>
    <mergeCell ref="C3:D3"/>
    <mergeCell ref="F3:G3"/>
    <mergeCell ref="H3:I3"/>
    <mergeCell ref="K3:L3"/>
    <mergeCell ref="A4:B4"/>
    <mergeCell ref="C4:D4"/>
    <mergeCell ref="F4:G4"/>
    <mergeCell ref="K4:L4"/>
    <mergeCell ref="A5:D5"/>
    <mergeCell ref="F5:G5"/>
    <mergeCell ref="K5:L5"/>
    <mergeCell ref="K6:L6"/>
    <mergeCell ref="A7:N7"/>
    <mergeCell ref="A8:B8"/>
    <mergeCell ref="A10:A17"/>
    <mergeCell ref="A18:A51"/>
    <mergeCell ref="A52:A58"/>
    <mergeCell ref="A9:B9"/>
    <mergeCell ref="A6:D6"/>
    <mergeCell ref="F6:G6"/>
    <mergeCell ref="A59:A62"/>
    <mergeCell ref="F64:G64"/>
    <mergeCell ref="A111:A117"/>
    <mergeCell ref="K64:L64"/>
    <mergeCell ref="M64:N64"/>
    <mergeCell ref="A65:B65"/>
    <mergeCell ref="C65:D65"/>
    <mergeCell ref="F65:G65"/>
    <mergeCell ref="H65:I65"/>
    <mergeCell ref="K65:L65"/>
    <mergeCell ref="M65:N65"/>
    <mergeCell ref="H64:I64"/>
    <mergeCell ref="A66:N66"/>
    <mergeCell ref="A67:B67"/>
    <mergeCell ref="A68:B68"/>
    <mergeCell ref="A69:A76"/>
    <mergeCell ref="J119:N119"/>
    <mergeCell ref="A121:B121"/>
    <mergeCell ref="K121:L121"/>
    <mergeCell ref="M121:N121"/>
    <mergeCell ref="A122:B122"/>
    <mergeCell ref="K122:L122"/>
    <mergeCell ref="A123:B123"/>
    <mergeCell ref="A124:B124"/>
    <mergeCell ref="A125:B125"/>
    <mergeCell ref="A126:B126"/>
    <mergeCell ref="A119:I119"/>
    <mergeCell ref="A77:A110"/>
  </mergeCells>
  <hyperlinks>
    <hyperlink ref="A65" r:id="rId1" display="www.kondor-ptm.com"/>
    <hyperlink ref="C65" r:id="rId2" display="www.mebelny.by"/>
    <hyperlink ref="A4" r:id="rId3" display="www.kondor-ptm.com"/>
    <hyperlink ref="C4" r:id="rId4" display="www.mebelny.by"/>
  </hyperlinks>
  <printOptions/>
  <pageMargins left="0.2755905511811024" right="0.15748031496062992" top="0.31496062992125984" bottom="0.31496062992125984" header="0.2362204724409449" footer="0.2362204724409449"/>
  <pageSetup horizontalDpi="600" verticalDpi="600" orientation="portrait" paperSize="9" scale="90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9"/>
  <sheetViews>
    <sheetView tabSelected="1" zoomScale="115" zoomScaleNormal="11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6" sqref="O46"/>
    </sheetView>
  </sheetViews>
  <sheetFormatPr defaultColWidth="9.25390625" defaultRowHeight="12.75"/>
  <cols>
    <col min="1" max="1" width="3.00390625" style="3" customWidth="1"/>
    <col min="2" max="2" width="13.875" style="3" customWidth="1"/>
    <col min="3" max="10" width="7.375" style="3" bestFit="1" customWidth="1"/>
    <col min="11" max="14" width="7.75390625" style="3" customWidth="1"/>
    <col min="15" max="16384" width="9.25390625" style="1" customWidth="1"/>
  </cols>
  <sheetData>
    <row r="1" spans="1:14" s="6" customFormat="1" ht="28.5" customHeight="1">
      <c r="A1" s="142" t="s">
        <v>154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s="7" customFormat="1" ht="14.25" customHeight="1">
      <c r="A2" s="115" t="s">
        <v>2</v>
      </c>
      <c r="B2" s="116"/>
      <c r="C2" s="20">
        <v>80</v>
      </c>
      <c r="D2" s="65">
        <v>90</v>
      </c>
      <c r="E2" s="20">
        <v>100</v>
      </c>
      <c r="F2" s="20">
        <v>120</v>
      </c>
      <c r="G2" s="22">
        <v>140</v>
      </c>
      <c r="H2" s="20">
        <v>150</v>
      </c>
      <c r="I2" s="65" t="s">
        <v>4</v>
      </c>
      <c r="J2" s="20">
        <v>180</v>
      </c>
      <c r="K2" s="22">
        <v>200</v>
      </c>
      <c r="L2" s="20">
        <v>160</v>
      </c>
      <c r="M2" s="20">
        <v>180</v>
      </c>
      <c r="N2" s="20">
        <v>200</v>
      </c>
    </row>
    <row r="3" spans="1:14" s="7" customFormat="1" ht="14.25" customHeight="1" thickBot="1">
      <c r="A3" s="117" t="s">
        <v>3</v>
      </c>
      <c r="B3" s="118"/>
      <c r="C3" s="12" t="s">
        <v>0</v>
      </c>
      <c r="D3" s="66" t="s">
        <v>0</v>
      </c>
      <c r="E3" s="12" t="s">
        <v>1</v>
      </c>
      <c r="F3" s="12" t="s">
        <v>0</v>
      </c>
      <c r="G3" s="14" t="s">
        <v>0</v>
      </c>
      <c r="H3" s="12" t="s">
        <v>0</v>
      </c>
      <c r="I3" s="66" t="s">
        <v>0</v>
      </c>
      <c r="J3" s="12" t="s">
        <v>0</v>
      </c>
      <c r="K3" s="14">
        <v>200</v>
      </c>
      <c r="L3" s="12">
        <v>210</v>
      </c>
      <c r="M3" s="12">
        <v>210</v>
      </c>
      <c r="N3" s="12">
        <v>220</v>
      </c>
    </row>
    <row r="4" spans="1:14" s="4" customFormat="1" ht="14.25" customHeight="1" thickTop="1">
      <c r="A4" s="122" t="s">
        <v>5</v>
      </c>
      <c r="B4" s="24" t="s">
        <v>6</v>
      </c>
      <c r="C4" s="77">
        <v>2600000</v>
      </c>
      <c r="D4" s="79">
        <v>2850000</v>
      </c>
      <c r="E4" s="77">
        <v>3230000</v>
      </c>
      <c r="F4" s="77">
        <v>3880000</v>
      </c>
      <c r="G4" s="81">
        <v>4360000</v>
      </c>
      <c r="H4" s="77">
        <v>4910000</v>
      </c>
      <c r="I4" s="79">
        <v>4960000</v>
      </c>
      <c r="J4" s="77">
        <v>5700000</v>
      </c>
      <c r="K4" s="81">
        <v>6330000</v>
      </c>
      <c r="L4" s="77">
        <v>5440000</v>
      </c>
      <c r="M4" s="77">
        <v>6240000</v>
      </c>
      <c r="N4" s="77">
        <v>7300000</v>
      </c>
    </row>
    <row r="5" spans="1:14" s="4" customFormat="1" ht="14.25" customHeight="1">
      <c r="A5" s="120"/>
      <c r="B5" s="20" t="s">
        <v>7</v>
      </c>
      <c r="C5" s="77">
        <v>3210000</v>
      </c>
      <c r="D5" s="79">
        <v>3520000</v>
      </c>
      <c r="E5" s="77">
        <v>3980000</v>
      </c>
      <c r="F5" s="77">
        <v>4770000</v>
      </c>
      <c r="G5" s="81">
        <v>5390000</v>
      </c>
      <c r="H5" s="77">
        <v>6030000</v>
      </c>
      <c r="I5" s="79">
        <v>6140000</v>
      </c>
      <c r="J5" s="77">
        <v>7020000</v>
      </c>
      <c r="K5" s="81">
        <v>7790000</v>
      </c>
      <c r="L5" s="77">
        <v>6740000</v>
      </c>
      <c r="M5" s="77">
        <v>7710000</v>
      </c>
      <c r="N5" s="77">
        <v>9000000</v>
      </c>
    </row>
    <row r="6" spans="1:14" s="4" customFormat="1" ht="14.25" customHeight="1">
      <c r="A6" s="120"/>
      <c r="B6" s="20" t="s">
        <v>8</v>
      </c>
      <c r="C6" s="77">
        <v>3650000</v>
      </c>
      <c r="D6" s="79">
        <v>4030000</v>
      </c>
      <c r="E6" s="77">
        <v>4540000</v>
      </c>
      <c r="F6" s="77">
        <v>5450000</v>
      </c>
      <c r="G6" s="81">
        <v>6180000</v>
      </c>
      <c r="H6" s="77">
        <v>6870000</v>
      </c>
      <c r="I6" s="79">
        <v>7040000</v>
      </c>
      <c r="J6" s="77">
        <v>8040000</v>
      </c>
      <c r="K6" s="81">
        <v>8920000</v>
      </c>
      <c r="L6" s="77">
        <v>7730000</v>
      </c>
      <c r="M6" s="77">
        <v>8820000</v>
      </c>
      <c r="N6" s="77">
        <v>10300000</v>
      </c>
    </row>
    <row r="7" spans="1:14" s="4" customFormat="1" ht="14.25" customHeight="1">
      <c r="A7" s="120"/>
      <c r="B7" s="20" t="s">
        <v>9</v>
      </c>
      <c r="C7" s="77">
        <v>2940000</v>
      </c>
      <c r="D7" s="79">
        <v>3290000</v>
      </c>
      <c r="E7" s="77">
        <v>3660000</v>
      </c>
      <c r="F7" s="77">
        <v>4350000</v>
      </c>
      <c r="G7" s="81">
        <v>5050000</v>
      </c>
      <c r="H7" s="77">
        <v>5530000</v>
      </c>
      <c r="I7" s="79">
        <v>5760000</v>
      </c>
      <c r="J7" s="77">
        <v>6460000</v>
      </c>
      <c r="K7" s="81">
        <v>7170000</v>
      </c>
      <c r="L7" s="77">
        <v>6320000</v>
      </c>
      <c r="M7" s="77">
        <v>7090000</v>
      </c>
      <c r="N7" s="77">
        <v>8280000</v>
      </c>
    </row>
    <row r="8" spans="1:14" s="4" customFormat="1" ht="14.25" customHeight="1">
      <c r="A8" s="120"/>
      <c r="B8" s="25" t="s">
        <v>10</v>
      </c>
      <c r="C8" s="77">
        <v>3150000</v>
      </c>
      <c r="D8" s="79">
        <v>3460000</v>
      </c>
      <c r="E8" s="77">
        <v>3910000</v>
      </c>
      <c r="F8" s="77">
        <v>4700000</v>
      </c>
      <c r="G8" s="81">
        <v>5310000</v>
      </c>
      <c r="H8" s="77">
        <v>5920000</v>
      </c>
      <c r="I8" s="79">
        <v>6060000</v>
      </c>
      <c r="J8" s="77">
        <v>6930000</v>
      </c>
      <c r="K8" s="81">
        <v>7700000</v>
      </c>
      <c r="L8" s="77">
        <v>6640000</v>
      </c>
      <c r="M8" s="77">
        <v>7600000</v>
      </c>
      <c r="N8" s="77">
        <v>8880000</v>
      </c>
    </row>
    <row r="9" spans="1:14" s="4" customFormat="1" ht="14.25" customHeight="1">
      <c r="A9" s="120"/>
      <c r="B9" s="20" t="s">
        <v>11</v>
      </c>
      <c r="C9" s="77">
        <v>3390000</v>
      </c>
      <c r="D9" s="79">
        <v>3800000</v>
      </c>
      <c r="E9" s="77">
        <v>4220000</v>
      </c>
      <c r="F9" s="77">
        <v>5020000</v>
      </c>
      <c r="G9" s="81">
        <v>5830000</v>
      </c>
      <c r="H9" s="77">
        <v>6350000</v>
      </c>
      <c r="I9" s="79">
        <v>6650000</v>
      </c>
      <c r="J9" s="77">
        <v>7460000</v>
      </c>
      <c r="K9" s="81">
        <v>8290000</v>
      </c>
      <c r="L9" s="77">
        <v>7300000</v>
      </c>
      <c r="M9" s="77">
        <v>8200000</v>
      </c>
      <c r="N9" s="77">
        <v>9570000</v>
      </c>
    </row>
    <row r="10" spans="1:14" s="4" customFormat="1" ht="14.25" customHeight="1">
      <c r="A10" s="120"/>
      <c r="B10" s="24" t="s">
        <v>12</v>
      </c>
      <c r="C10" s="77">
        <v>3450000</v>
      </c>
      <c r="D10" s="79">
        <v>3870000</v>
      </c>
      <c r="E10" s="77">
        <v>4300000</v>
      </c>
      <c r="F10" s="77">
        <v>5120000</v>
      </c>
      <c r="G10" s="81">
        <v>5950000</v>
      </c>
      <c r="H10" s="77">
        <v>6730000</v>
      </c>
      <c r="I10" s="79">
        <v>6790000</v>
      </c>
      <c r="J10" s="77">
        <v>7610000</v>
      </c>
      <c r="K10" s="81">
        <v>8450000</v>
      </c>
      <c r="L10" s="77"/>
      <c r="M10" s="77"/>
      <c r="N10" s="77"/>
    </row>
    <row r="11" spans="1:14" s="4" customFormat="1" ht="14.25" customHeight="1" thickBot="1">
      <c r="A11" s="121"/>
      <c r="B11" s="12" t="s">
        <v>13</v>
      </c>
      <c r="C11" s="78">
        <v>3580000</v>
      </c>
      <c r="D11" s="80">
        <v>4020000</v>
      </c>
      <c r="E11" s="78">
        <v>4470000</v>
      </c>
      <c r="F11" s="78">
        <v>5310000</v>
      </c>
      <c r="G11" s="82">
        <v>6180000</v>
      </c>
      <c r="H11" s="78">
        <v>7000000</v>
      </c>
      <c r="I11" s="80">
        <v>7050000</v>
      </c>
      <c r="J11" s="78">
        <v>7910000</v>
      </c>
      <c r="K11" s="82">
        <v>8780000</v>
      </c>
      <c r="L11" s="78"/>
      <c r="M11" s="78"/>
      <c r="N11" s="78"/>
    </row>
    <row r="12" spans="1:14" s="4" customFormat="1" ht="14.25" customHeight="1" thickTop="1">
      <c r="A12" s="122" t="s">
        <v>14</v>
      </c>
      <c r="B12" s="24" t="s">
        <v>15</v>
      </c>
      <c r="C12" s="77">
        <v>2250000</v>
      </c>
      <c r="D12" s="79">
        <v>2520000</v>
      </c>
      <c r="E12" s="77">
        <v>2760000</v>
      </c>
      <c r="F12" s="77">
        <v>3290000</v>
      </c>
      <c r="G12" s="81">
        <v>3800000</v>
      </c>
      <c r="H12" s="77">
        <v>4100000</v>
      </c>
      <c r="I12" s="79">
        <v>4300000</v>
      </c>
      <c r="J12" s="77">
        <v>4850000</v>
      </c>
      <c r="K12" s="81">
        <v>5360000</v>
      </c>
      <c r="L12" s="77">
        <v>4720000</v>
      </c>
      <c r="M12" s="77">
        <v>5320000</v>
      </c>
      <c r="N12" s="77">
        <v>6210000</v>
      </c>
    </row>
    <row r="13" spans="1:14" s="4" customFormat="1" ht="14.25" customHeight="1">
      <c r="A13" s="122"/>
      <c r="B13" s="20" t="s">
        <v>16</v>
      </c>
      <c r="C13" s="77">
        <v>2440000</v>
      </c>
      <c r="D13" s="79">
        <v>2710000</v>
      </c>
      <c r="E13" s="77">
        <v>2960000</v>
      </c>
      <c r="F13" s="77">
        <v>3550000</v>
      </c>
      <c r="G13" s="81">
        <v>4070000</v>
      </c>
      <c r="H13" s="77">
        <v>4370000</v>
      </c>
      <c r="I13" s="79">
        <v>4580000</v>
      </c>
      <c r="J13" s="77">
        <v>5150000</v>
      </c>
      <c r="K13" s="81">
        <v>5670000</v>
      </c>
      <c r="L13" s="77">
        <v>5030000</v>
      </c>
      <c r="M13" s="77">
        <v>5650000</v>
      </c>
      <c r="N13" s="77">
        <v>6580000</v>
      </c>
    </row>
    <row r="14" spans="1:14" s="4" customFormat="1" ht="14.25" customHeight="1">
      <c r="A14" s="122"/>
      <c r="B14" s="20" t="s">
        <v>17</v>
      </c>
      <c r="C14" s="77">
        <v>2380000</v>
      </c>
      <c r="D14" s="79">
        <v>2670000</v>
      </c>
      <c r="E14" s="77">
        <v>2920000</v>
      </c>
      <c r="F14" s="77">
        <v>3500000</v>
      </c>
      <c r="G14" s="81">
        <v>4030000</v>
      </c>
      <c r="H14" s="77">
        <v>4360000</v>
      </c>
      <c r="I14" s="79">
        <v>4560000</v>
      </c>
      <c r="J14" s="77">
        <v>5140000</v>
      </c>
      <c r="K14" s="81">
        <v>5690000</v>
      </c>
      <c r="L14" s="77">
        <v>5010000</v>
      </c>
      <c r="M14" s="77">
        <v>5650000</v>
      </c>
      <c r="N14" s="77">
        <v>6600000</v>
      </c>
    </row>
    <row r="15" spans="1:14" s="4" customFormat="1" ht="14.25" customHeight="1">
      <c r="A15" s="122"/>
      <c r="B15" s="20" t="s">
        <v>18</v>
      </c>
      <c r="C15" s="77">
        <v>2580000</v>
      </c>
      <c r="D15" s="79">
        <v>2870000</v>
      </c>
      <c r="E15" s="77">
        <v>3130000</v>
      </c>
      <c r="F15" s="77">
        <v>3760000</v>
      </c>
      <c r="G15" s="81">
        <v>4300000</v>
      </c>
      <c r="H15" s="77">
        <v>4640000</v>
      </c>
      <c r="I15" s="79">
        <v>4850000</v>
      </c>
      <c r="J15" s="77">
        <v>5450000</v>
      </c>
      <c r="K15" s="81">
        <v>6010000</v>
      </c>
      <c r="L15" s="77">
        <v>5340000</v>
      </c>
      <c r="M15" s="77">
        <v>5990000</v>
      </c>
      <c r="N15" s="77">
        <v>6980000</v>
      </c>
    </row>
    <row r="16" spans="1:14" s="4" customFormat="1" ht="14.25" customHeight="1">
      <c r="A16" s="122"/>
      <c r="B16" s="20" t="s">
        <v>19</v>
      </c>
      <c r="C16" s="77">
        <v>2060000</v>
      </c>
      <c r="D16" s="79">
        <v>2300000</v>
      </c>
      <c r="E16" s="77">
        <v>2530000</v>
      </c>
      <c r="F16" s="77">
        <v>3010000</v>
      </c>
      <c r="G16" s="81">
        <v>3470000</v>
      </c>
      <c r="H16" s="77">
        <v>3770000</v>
      </c>
      <c r="I16" s="79">
        <v>3920000</v>
      </c>
      <c r="J16" s="77">
        <v>4420000</v>
      </c>
      <c r="K16" s="81">
        <v>4880000</v>
      </c>
      <c r="L16" s="77">
        <v>4300000</v>
      </c>
      <c r="M16" s="77">
        <v>4850000</v>
      </c>
      <c r="N16" s="77">
        <v>5670000</v>
      </c>
    </row>
    <row r="17" spans="1:14" s="4" customFormat="1" ht="14.25" customHeight="1">
      <c r="A17" s="122"/>
      <c r="B17" s="20" t="s">
        <v>20</v>
      </c>
      <c r="C17" s="77">
        <v>2250000</v>
      </c>
      <c r="D17" s="79">
        <v>2500000</v>
      </c>
      <c r="E17" s="77">
        <v>2720000</v>
      </c>
      <c r="F17" s="77">
        <v>3260000</v>
      </c>
      <c r="G17" s="81">
        <v>3730000</v>
      </c>
      <c r="H17" s="77">
        <v>4040000</v>
      </c>
      <c r="I17" s="79">
        <v>4200000</v>
      </c>
      <c r="J17" s="77">
        <v>4700000</v>
      </c>
      <c r="K17" s="81">
        <v>5180000</v>
      </c>
      <c r="L17" s="77">
        <v>4600000</v>
      </c>
      <c r="M17" s="77">
        <v>5170000</v>
      </c>
      <c r="N17" s="77">
        <v>6020000</v>
      </c>
    </row>
    <row r="18" spans="1:14" s="4" customFormat="1" ht="14.25" customHeight="1">
      <c r="A18" s="122"/>
      <c r="B18" s="20" t="s">
        <v>96</v>
      </c>
      <c r="C18" s="77">
        <v>1980000</v>
      </c>
      <c r="D18" s="79">
        <v>2220000</v>
      </c>
      <c r="E18" s="77">
        <v>2430000</v>
      </c>
      <c r="F18" s="77">
        <v>2900000</v>
      </c>
      <c r="G18" s="81">
        <v>3330000</v>
      </c>
      <c r="H18" s="77">
        <v>3620000</v>
      </c>
      <c r="I18" s="79">
        <v>3770000</v>
      </c>
      <c r="J18" s="77">
        <v>4240000</v>
      </c>
      <c r="K18" s="81">
        <v>4690000</v>
      </c>
      <c r="L18" s="77">
        <v>4140000</v>
      </c>
      <c r="M18" s="77">
        <v>4660000</v>
      </c>
      <c r="N18" s="77">
        <v>5450000</v>
      </c>
    </row>
    <row r="19" spans="1:14" s="4" customFormat="1" ht="14.25" customHeight="1">
      <c r="A19" s="122"/>
      <c r="B19" s="20" t="s">
        <v>139</v>
      </c>
      <c r="C19" s="77">
        <v>2160000</v>
      </c>
      <c r="D19" s="79">
        <v>2410000</v>
      </c>
      <c r="E19" s="77">
        <v>2620000</v>
      </c>
      <c r="F19" s="77">
        <v>3140000</v>
      </c>
      <c r="G19" s="81">
        <v>3590000</v>
      </c>
      <c r="H19" s="77">
        <v>3890000</v>
      </c>
      <c r="I19" s="79">
        <v>4040000</v>
      </c>
      <c r="J19" s="77">
        <v>4520000</v>
      </c>
      <c r="K19" s="81">
        <v>4980000</v>
      </c>
      <c r="L19" s="77">
        <v>4440000</v>
      </c>
      <c r="M19" s="77">
        <v>4970000</v>
      </c>
      <c r="N19" s="77">
        <v>5800000</v>
      </c>
    </row>
    <row r="20" spans="1:14" s="4" customFormat="1" ht="14.25" customHeight="1">
      <c r="A20" s="122"/>
      <c r="B20" s="20" t="s">
        <v>21</v>
      </c>
      <c r="C20" s="77">
        <v>1870000</v>
      </c>
      <c r="D20" s="79">
        <v>2090000</v>
      </c>
      <c r="E20" s="77">
        <v>2280000</v>
      </c>
      <c r="F20" s="77">
        <v>2720000</v>
      </c>
      <c r="G20" s="81">
        <v>3140000</v>
      </c>
      <c r="H20" s="77">
        <v>3450000</v>
      </c>
      <c r="I20" s="79">
        <v>3550000</v>
      </c>
      <c r="J20" s="77">
        <v>3990000</v>
      </c>
      <c r="K20" s="81">
        <v>4410000</v>
      </c>
      <c r="L20" s="77">
        <v>3880000</v>
      </c>
      <c r="M20" s="77">
        <v>4380000</v>
      </c>
      <c r="N20" s="77">
        <v>5130000</v>
      </c>
    </row>
    <row r="21" spans="1:14" s="4" customFormat="1" ht="14.25" customHeight="1">
      <c r="A21" s="122"/>
      <c r="B21" s="20" t="s">
        <v>22</v>
      </c>
      <c r="C21" s="77">
        <v>2040000</v>
      </c>
      <c r="D21" s="79">
        <v>2270000</v>
      </c>
      <c r="E21" s="77">
        <v>2480000</v>
      </c>
      <c r="F21" s="77">
        <v>2970000</v>
      </c>
      <c r="G21" s="81">
        <v>3390000</v>
      </c>
      <c r="H21" s="77">
        <v>3710000</v>
      </c>
      <c r="I21" s="79">
        <v>3810000</v>
      </c>
      <c r="J21" s="77">
        <v>4270000</v>
      </c>
      <c r="K21" s="81">
        <v>4700000</v>
      </c>
      <c r="L21" s="77">
        <v>4180000</v>
      </c>
      <c r="M21" s="77">
        <v>4690000</v>
      </c>
      <c r="N21" s="77">
        <v>5460000</v>
      </c>
    </row>
    <row r="22" spans="1:14" s="4" customFormat="1" ht="14.25" customHeight="1">
      <c r="A22" s="122"/>
      <c r="B22" s="20" t="s">
        <v>23</v>
      </c>
      <c r="C22" s="77">
        <v>1600000</v>
      </c>
      <c r="D22" s="79">
        <v>1790000</v>
      </c>
      <c r="E22" s="77">
        <v>1940000</v>
      </c>
      <c r="F22" s="77">
        <v>2320000</v>
      </c>
      <c r="G22" s="81">
        <v>2660000</v>
      </c>
      <c r="H22" s="77">
        <v>2900000</v>
      </c>
      <c r="I22" s="79">
        <v>3010000</v>
      </c>
      <c r="J22" s="77">
        <v>3390000</v>
      </c>
      <c r="K22" s="81">
        <v>3750000</v>
      </c>
      <c r="L22" s="77">
        <v>3300000</v>
      </c>
      <c r="M22" s="77">
        <v>3720000</v>
      </c>
      <c r="N22" s="77">
        <v>4350000</v>
      </c>
    </row>
    <row r="23" spans="1:14" s="4" customFormat="1" ht="14.25" customHeight="1">
      <c r="A23" s="122"/>
      <c r="B23" s="20" t="s">
        <v>24</v>
      </c>
      <c r="C23" s="77">
        <v>1750000</v>
      </c>
      <c r="D23" s="79">
        <v>1950000</v>
      </c>
      <c r="E23" s="77">
        <v>2120000</v>
      </c>
      <c r="F23" s="77">
        <v>2540000</v>
      </c>
      <c r="G23" s="81">
        <v>2900000</v>
      </c>
      <c r="H23" s="77">
        <v>3130000</v>
      </c>
      <c r="I23" s="79">
        <v>3240000</v>
      </c>
      <c r="J23" s="77">
        <v>3640000</v>
      </c>
      <c r="K23" s="81">
        <v>4000000</v>
      </c>
      <c r="L23" s="77">
        <v>3560000</v>
      </c>
      <c r="M23" s="77">
        <v>4000000</v>
      </c>
      <c r="N23" s="77">
        <v>4660000</v>
      </c>
    </row>
    <row r="24" spans="1:14" s="4" customFormat="1" ht="14.25" customHeight="1">
      <c r="A24" s="122"/>
      <c r="B24" s="20" t="s">
        <v>124</v>
      </c>
      <c r="C24" s="77">
        <v>1400000</v>
      </c>
      <c r="D24" s="79">
        <v>1580000</v>
      </c>
      <c r="E24" s="77">
        <v>1720000</v>
      </c>
      <c r="F24" s="77">
        <v>2040000</v>
      </c>
      <c r="G24" s="81">
        <v>2340000</v>
      </c>
      <c r="H24" s="77">
        <v>2550000</v>
      </c>
      <c r="I24" s="79">
        <v>2640000</v>
      </c>
      <c r="J24" s="77">
        <v>2980000</v>
      </c>
      <c r="K24" s="81">
        <v>3290000</v>
      </c>
      <c r="L24" s="77">
        <v>2910000</v>
      </c>
      <c r="M24" s="77">
        <v>3270000</v>
      </c>
      <c r="N24" s="77">
        <v>3840000</v>
      </c>
    </row>
    <row r="25" spans="1:14" s="4" customFormat="1" ht="14.25" customHeight="1">
      <c r="A25" s="122"/>
      <c r="B25" s="20" t="s">
        <v>138</v>
      </c>
      <c r="C25" s="77">
        <v>1560000</v>
      </c>
      <c r="D25" s="79">
        <v>1720000</v>
      </c>
      <c r="E25" s="77">
        <v>1870000</v>
      </c>
      <c r="F25" s="77">
        <v>2250000</v>
      </c>
      <c r="G25" s="81">
        <v>2560000</v>
      </c>
      <c r="H25" s="77">
        <v>2760000</v>
      </c>
      <c r="I25" s="79">
        <v>2870000</v>
      </c>
      <c r="J25" s="77">
        <v>3210000</v>
      </c>
      <c r="K25" s="81">
        <v>3530000</v>
      </c>
      <c r="L25" s="77">
        <v>3140000</v>
      </c>
      <c r="M25" s="77">
        <v>3530000</v>
      </c>
      <c r="N25" s="77">
        <v>4110000</v>
      </c>
    </row>
    <row r="26" spans="1:14" s="4" customFormat="1" ht="14.25" customHeight="1">
      <c r="A26" s="122"/>
      <c r="B26" s="20" t="s">
        <v>100</v>
      </c>
      <c r="C26" s="77">
        <v>1210000</v>
      </c>
      <c r="D26" s="79">
        <v>1350000</v>
      </c>
      <c r="E26" s="77">
        <v>1470000</v>
      </c>
      <c r="F26" s="77">
        <v>1750000</v>
      </c>
      <c r="G26" s="81">
        <v>2000000</v>
      </c>
      <c r="H26" s="77">
        <v>2160000</v>
      </c>
      <c r="I26" s="79">
        <v>2260000</v>
      </c>
      <c r="J26" s="77">
        <v>2550000</v>
      </c>
      <c r="K26" s="81">
        <v>2810000</v>
      </c>
      <c r="L26" s="77">
        <v>2480000</v>
      </c>
      <c r="M26" s="77">
        <v>2790000</v>
      </c>
      <c r="N26" s="77">
        <v>3270000</v>
      </c>
    </row>
    <row r="27" spans="1:14" s="4" customFormat="1" ht="14.25" customHeight="1">
      <c r="A27" s="122"/>
      <c r="B27" s="20" t="s">
        <v>101</v>
      </c>
      <c r="C27" s="77">
        <v>1340000</v>
      </c>
      <c r="D27" s="79">
        <v>1500000</v>
      </c>
      <c r="E27" s="77">
        <v>1610000</v>
      </c>
      <c r="F27" s="77">
        <v>1940000</v>
      </c>
      <c r="G27" s="81">
        <v>2200000</v>
      </c>
      <c r="H27" s="77">
        <v>2350000</v>
      </c>
      <c r="I27" s="79">
        <v>2460000</v>
      </c>
      <c r="J27" s="77">
        <v>2760000</v>
      </c>
      <c r="K27" s="81">
        <v>3020000</v>
      </c>
      <c r="L27" s="77">
        <v>2700000</v>
      </c>
      <c r="M27" s="77">
        <v>3020000</v>
      </c>
      <c r="N27" s="77">
        <v>3530000</v>
      </c>
    </row>
    <row r="28" spans="1:14" s="4" customFormat="1" ht="14.25" customHeight="1">
      <c r="A28" s="122"/>
      <c r="B28" s="20" t="s">
        <v>102</v>
      </c>
      <c r="C28" s="77">
        <v>1840000</v>
      </c>
      <c r="D28" s="79">
        <v>2060000</v>
      </c>
      <c r="E28" s="77">
        <v>2260000</v>
      </c>
      <c r="F28" s="77">
        <v>2680000</v>
      </c>
      <c r="G28" s="81">
        <v>3090000</v>
      </c>
      <c r="H28" s="77">
        <v>3380000</v>
      </c>
      <c r="I28" s="79">
        <v>3500000</v>
      </c>
      <c r="J28" s="77">
        <v>3940000</v>
      </c>
      <c r="K28" s="81">
        <v>4350000</v>
      </c>
      <c r="L28" s="77">
        <v>3840000</v>
      </c>
      <c r="M28" s="77">
        <v>4320000</v>
      </c>
      <c r="N28" s="77">
        <v>5060000</v>
      </c>
    </row>
    <row r="29" spans="1:14" s="4" customFormat="1" ht="14.25" customHeight="1">
      <c r="A29" s="122"/>
      <c r="B29" s="20" t="s">
        <v>103</v>
      </c>
      <c r="C29" s="77">
        <v>2000000</v>
      </c>
      <c r="D29" s="79">
        <v>2240000</v>
      </c>
      <c r="E29" s="77">
        <v>2430000</v>
      </c>
      <c r="F29" s="77">
        <v>2910000</v>
      </c>
      <c r="G29" s="81">
        <v>3330000</v>
      </c>
      <c r="H29" s="77">
        <v>3630000</v>
      </c>
      <c r="I29" s="79">
        <v>3750000</v>
      </c>
      <c r="J29" s="77">
        <v>4200000</v>
      </c>
      <c r="K29" s="81">
        <v>4630000</v>
      </c>
      <c r="L29" s="77">
        <v>4120000</v>
      </c>
      <c r="M29" s="77">
        <v>4620000</v>
      </c>
      <c r="N29" s="77">
        <v>5380000</v>
      </c>
    </row>
    <row r="30" spans="1:14" s="4" customFormat="1" ht="14.25" customHeight="1">
      <c r="A30" s="122"/>
      <c r="B30" s="20" t="s">
        <v>25</v>
      </c>
      <c r="C30" s="77">
        <v>1690000</v>
      </c>
      <c r="D30" s="79">
        <v>1900000</v>
      </c>
      <c r="E30" s="77">
        <v>2070000</v>
      </c>
      <c r="F30" s="77">
        <v>2470000</v>
      </c>
      <c r="G30" s="81">
        <v>2840000</v>
      </c>
      <c r="H30" s="77">
        <v>3090000</v>
      </c>
      <c r="I30" s="79">
        <v>3210000</v>
      </c>
      <c r="J30" s="77">
        <v>3610000</v>
      </c>
      <c r="K30" s="81">
        <v>3990000</v>
      </c>
      <c r="L30" s="77">
        <v>3510000</v>
      </c>
      <c r="M30" s="77">
        <v>3960000</v>
      </c>
      <c r="N30" s="77">
        <v>4630000</v>
      </c>
    </row>
    <row r="31" spans="1:14" s="4" customFormat="1" ht="14.25" customHeight="1">
      <c r="A31" s="122"/>
      <c r="B31" s="20" t="s">
        <v>26</v>
      </c>
      <c r="C31" s="77">
        <v>1870000</v>
      </c>
      <c r="D31" s="79">
        <v>2080000</v>
      </c>
      <c r="E31" s="77">
        <v>2260000</v>
      </c>
      <c r="F31" s="77">
        <v>2700000</v>
      </c>
      <c r="G31" s="81">
        <v>3080000</v>
      </c>
      <c r="H31" s="77">
        <v>3350000</v>
      </c>
      <c r="I31" s="79">
        <v>3460000</v>
      </c>
      <c r="J31" s="77">
        <v>3880000</v>
      </c>
      <c r="K31" s="81">
        <v>4260000</v>
      </c>
      <c r="L31" s="77">
        <v>3800000</v>
      </c>
      <c r="M31" s="77">
        <v>4250000</v>
      </c>
      <c r="N31" s="77">
        <v>4960000</v>
      </c>
    </row>
    <row r="32" spans="1:14" s="4" customFormat="1" ht="14.25" customHeight="1">
      <c r="A32" s="123"/>
      <c r="B32" s="20" t="s">
        <v>140</v>
      </c>
      <c r="C32" s="77">
        <v>1230000</v>
      </c>
      <c r="D32" s="79">
        <v>1380000</v>
      </c>
      <c r="E32" s="77">
        <v>1500000</v>
      </c>
      <c r="F32" s="77">
        <v>1780000</v>
      </c>
      <c r="G32" s="81">
        <v>2040000</v>
      </c>
      <c r="H32" s="77">
        <v>2220000</v>
      </c>
      <c r="I32" s="79">
        <v>2300000</v>
      </c>
      <c r="J32" s="77">
        <v>2590000</v>
      </c>
      <c r="K32" s="81">
        <v>2860000</v>
      </c>
      <c r="L32" s="77">
        <v>2520000</v>
      </c>
      <c r="M32" s="77">
        <v>2840000</v>
      </c>
      <c r="N32" s="77">
        <v>3320000</v>
      </c>
    </row>
    <row r="33" spans="1:14" s="4" customFormat="1" ht="14.25" customHeight="1">
      <c r="A33" s="123"/>
      <c r="B33" s="20" t="s">
        <v>141</v>
      </c>
      <c r="C33" s="77">
        <v>1400000</v>
      </c>
      <c r="D33" s="79">
        <v>1560000</v>
      </c>
      <c r="E33" s="77">
        <v>1680000</v>
      </c>
      <c r="F33" s="77">
        <v>2020000</v>
      </c>
      <c r="G33" s="81">
        <v>2280000</v>
      </c>
      <c r="H33" s="77">
        <v>2480000</v>
      </c>
      <c r="I33" s="79">
        <v>2570000</v>
      </c>
      <c r="J33" s="77">
        <v>2870000</v>
      </c>
      <c r="K33" s="81">
        <v>3150000</v>
      </c>
      <c r="L33" s="77">
        <v>2810000</v>
      </c>
      <c r="M33" s="77">
        <v>3150000</v>
      </c>
      <c r="N33" s="77">
        <v>3660000</v>
      </c>
    </row>
    <row r="34" spans="1:14" s="4" customFormat="1" ht="14.25" customHeight="1">
      <c r="A34" s="123"/>
      <c r="B34" s="20" t="s">
        <v>57</v>
      </c>
      <c r="C34" s="77">
        <v>1580000</v>
      </c>
      <c r="D34" s="79">
        <v>1770000</v>
      </c>
      <c r="E34" s="77">
        <v>1930000</v>
      </c>
      <c r="F34" s="77">
        <v>2290000</v>
      </c>
      <c r="G34" s="81">
        <v>2630000</v>
      </c>
      <c r="H34" s="77">
        <v>2890000</v>
      </c>
      <c r="I34" s="79">
        <v>2970000</v>
      </c>
      <c r="J34" s="77">
        <v>3350000</v>
      </c>
      <c r="K34" s="81">
        <v>3700000</v>
      </c>
      <c r="L34" s="77">
        <v>3260000</v>
      </c>
      <c r="M34" s="77">
        <v>3670000</v>
      </c>
      <c r="N34" s="77">
        <v>4300000</v>
      </c>
    </row>
    <row r="35" spans="1:14" s="4" customFormat="1" ht="14.25" customHeight="1">
      <c r="A35" s="123"/>
      <c r="B35" s="20" t="s">
        <v>58</v>
      </c>
      <c r="C35" s="77">
        <v>1740000</v>
      </c>
      <c r="D35" s="79">
        <v>1940000</v>
      </c>
      <c r="E35" s="77">
        <v>2100000</v>
      </c>
      <c r="F35" s="77">
        <v>2510000</v>
      </c>
      <c r="G35" s="81">
        <v>2860000</v>
      </c>
      <c r="H35" s="77">
        <v>3120000</v>
      </c>
      <c r="I35" s="79">
        <v>3210000</v>
      </c>
      <c r="J35" s="77">
        <v>3590000</v>
      </c>
      <c r="K35" s="81">
        <v>3950000</v>
      </c>
      <c r="L35" s="77">
        <v>3520000</v>
      </c>
      <c r="M35" s="77">
        <v>3940000</v>
      </c>
      <c r="N35" s="77">
        <v>4600000</v>
      </c>
    </row>
    <row r="36" spans="1:14" s="4" customFormat="1" ht="14.25" customHeight="1">
      <c r="A36" s="123"/>
      <c r="B36" s="24" t="s">
        <v>61</v>
      </c>
      <c r="C36" s="77">
        <v>1740000</v>
      </c>
      <c r="D36" s="79">
        <v>1950000</v>
      </c>
      <c r="E36" s="77">
        <v>2130000</v>
      </c>
      <c r="F36" s="77">
        <v>2540000</v>
      </c>
      <c r="G36" s="81">
        <v>2910000</v>
      </c>
      <c r="H36" s="77">
        <v>3220000</v>
      </c>
      <c r="I36" s="79">
        <v>3300000</v>
      </c>
      <c r="J36" s="77">
        <v>3720000</v>
      </c>
      <c r="K36" s="81">
        <v>4110000</v>
      </c>
      <c r="L36" s="77">
        <v>3610000</v>
      </c>
      <c r="M36" s="77">
        <v>4080000</v>
      </c>
      <c r="N36" s="77">
        <v>4770000</v>
      </c>
    </row>
    <row r="37" spans="1:14" s="4" customFormat="1" ht="14.25" customHeight="1" thickBot="1">
      <c r="A37" s="124"/>
      <c r="B37" s="26" t="s">
        <v>62</v>
      </c>
      <c r="C37" s="78">
        <v>1910000</v>
      </c>
      <c r="D37" s="80">
        <v>2120000</v>
      </c>
      <c r="E37" s="78">
        <v>2310000</v>
      </c>
      <c r="F37" s="78">
        <v>2770000</v>
      </c>
      <c r="G37" s="82">
        <v>3160000</v>
      </c>
      <c r="H37" s="78">
        <v>3460000</v>
      </c>
      <c r="I37" s="80">
        <v>3550000</v>
      </c>
      <c r="J37" s="78">
        <v>3980000</v>
      </c>
      <c r="K37" s="82">
        <v>4380000</v>
      </c>
      <c r="L37" s="78">
        <v>3890000</v>
      </c>
      <c r="M37" s="78">
        <v>4370000</v>
      </c>
      <c r="N37" s="78">
        <v>5090000</v>
      </c>
    </row>
    <row r="38" spans="1:14" s="4" customFormat="1" ht="14.25" customHeight="1" thickTop="1">
      <c r="A38" s="122" t="s">
        <v>27</v>
      </c>
      <c r="B38" s="24" t="s">
        <v>28</v>
      </c>
      <c r="C38" s="77">
        <v>3260000</v>
      </c>
      <c r="D38" s="79">
        <v>3670000</v>
      </c>
      <c r="E38" s="77">
        <v>4150000</v>
      </c>
      <c r="F38" s="77">
        <v>4700000</v>
      </c>
      <c r="G38" s="81">
        <v>5500000</v>
      </c>
      <c r="H38" s="77">
        <v>5990000</v>
      </c>
      <c r="I38" s="79">
        <v>6310000</v>
      </c>
      <c r="J38" s="77">
        <v>7110000</v>
      </c>
      <c r="K38" s="81">
        <v>8050000</v>
      </c>
      <c r="L38" s="77">
        <v>6980000</v>
      </c>
      <c r="M38" s="77">
        <v>7870000</v>
      </c>
      <c r="N38" s="77">
        <v>9540000</v>
      </c>
    </row>
    <row r="39" spans="1:14" s="4" customFormat="1" ht="14.25" customHeight="1">
      <c r="A39" s="122"/>
      <c r="B39" s="20" t="s">
        <v>29</v>
      </c>
      <c r="C39" s="77">
        <v>3110000</v>
      </c>
      <c r="D39" s="79">
        <v>3490000</v>
      </c>
      <c r="E39" s="77">
        <v>3940000</v>
      </c>
      <c r="F39" s="77">
        <v>4460000</v>
      </c>
      <c r="G39" s="81">
        <v>5220000</v>
      </c>
      <c r="H39" s="77">
        <v>5700000</v>
      </c>
      <c r="I39" s="79">
        <v>5980000</v>
      </c>
      <c r="J39" s="77">
        <v>6750000</v>
      </c>
      <c r="K39" s="81">
        <v>7640000</v>
      </c>
      <c r="L39" s="77">
        <v>6630000</v>
      </c>
      <c r="M39" s="77">
        <v>7470000</v>
      </c>
      <c r="N39" s="77">
        <v>9070000</v>
      </c>
    </row>
    <row r="40" spans="1:14" s="4" customFormat="1" ht="14.25" customHeight="1">
      <c r="A40" s="122"/>
      <c r="B40" s="25" t="s">
        <v>30</v>
      </c>
      <c r="C40" s="77">
        <v>2790000</v>
      </c>
      <c r="D40" s="79">
        <v>3140000</v>
      </c>
      <c r="E40" s="77">
        <v>3550000</v>
      </c>
      <c r="F40" s="77">
        <v>3980000</v>
      </c>
      <c r="G40" s="81">
        <v>4670000</v>
      </c>
      <c r="H40" s="77">
        <v>5130000</v>
      </c>
      <c r="I40" s="79">
        <v>5350000</v>
      </c>
      <c r="J40" s="77">
        <v>6040000</v>
      </c>
      <c r="K40" s="81">
        <v>6850000</v>
      </c>
      <c r="L40" s="77">
        <v>5930000</v>
      </c>
      <c r="M40" s="77">
        <v>6690000</v>
      </c>
      <c r="N40" s="77">
        <v>8160000</v>
      </c>
    </row>
    <row r="41" spans="1:14" s="4" customFormat="1" ht="14.25" customHeight="1">
      <c r="A41" s="122"/>
      <c r="B41" s="25" t="s">
        <v>92</v>
      </c>
      <c r="C41" s="77">
        <v>2690000</v>
      </c>
      <c r="D41" s="79">
        <v>3010000</v>
      </c>
      <c r="E41" s="77">
        <v>3420000</v>
      </c>
      <c r="F41" s="77">
        <v>3820000</v>
      </c>
      <c r="G41" s="81">
        <v>4470000</v>
      </c>
      <c r="H41" s="77">
        <v>4940000</v>
      </c>
      <c r="I41" s="79">
        <v>5130000</v>
      </c>
      <c r="J41" s="77">
        <v>5780000</v>
      </c>
      <c r="K41" s="81">
        <v>6570000</v>
      </c>
      <c r="L41" s="77">
        <v>5670000</v>
      </c>
      <c r="M41" s="77">
        <v>6400000</v>
      </c>
      <c r="N41" s="77">
        <v>7820000</v>
      </c>
    </row>
    <row r="42" spans="1:14" s="4" customFormat="1" ht="14.25" customHeight="1" thickBot="1">
      <c r="A42" s="128"/>
      <c r="B42" s="26" t="s">
        <v>93</v>
      </c>
      <c r="C42" s="78">
        <v>2470000</v>
      </c>
      <c r="D42" s="80">
        <v>2770000</v>
      </c>
      <c r="E42" s="78">
        <v>3150000</v>
      </c>
      <c r="F42" s="78">
        <v>3500000</v>
      </c>
      <c r="G42" s="82">
        <v>4100000</v>
      </c>
      <c r="H42" s="78">
        <v>4530000</v>
      </c>
      <c r="I42" s="80">
        <v>4700000</v>
      </c>
      <c r="J42" s="78">
        <v>5300000</v>
      </c>
      <c r="K42" s="82">
        <v>6040000</v>
      </c>
      <c r="L42" s="78">
        <v>5210000</v>
      </c>
      <c r="M42" s="78">
        <v>5880000</v>
      </c>
      <c r="N42" s="78">
        <v>7220000</v>
      </c>
    </row>
    <row r="43" spans="1:14" s="4" customFormat="1" ht="14.25" customHeight="1" thickTop="1">
      <c r="A43" s="125" t="s">
        <v>89</v>
      </c>
      <c r="B43" s="24" t="s">
        <v>31</v>
      </c>
      <c r="C43" s="77">
        <v>1170000</v>
      </c>
      <c r="D43" s="79">
        <v>1290000</v>
      </c>
      <c r="E43" s="77">
        <v>1430000</v>
      </c>
      <c r="F43" s="77">
        <v>1690000</v>
      </c>
      <c r="G43" s="81">
        <v>1950000</v>
      </c>
      <c r="H43" s="77">
        <v>2150000</v>
      </c>
      <c r="I43" s="79">
        <v>2240000</v>
      </c>
      <c r="J43" s="77">
        <v>2500000</v>
      </c>
      <c r="K43" s="81">
        <v>2760000</v>
      </c>
      <c r="L43" s="77"/>
      <c r="M43" s="77"/>
      <c r="N43" s="77"/>
    </row>
    <row r="44" spans="1:14" s="4" customFormat="1" ht="14.25" customHeight="1">
      <c r="A44" s="125"/>
      <c r="B44" s="20" t="s">
        <v>32</v>
      </c>
      <c r="C44" s="77">
        <v>1180000</v>
      </c>
      <c r="D44" s="79">
        <v>1310000</v>
      </c>
      <c r="E44" s="77">
        <v>1450000</v>
      </c>
      <c r="F44" s="77">
        <v>1710000</v>
      </c>
      <c r="G44" s="81">
        <v>1980000</v>
      </c>
      <c r="H44" s="77">
        <v>2180000</v>
      </c>
      <c r="I44" s="79">
        <v>2260000</v>
      </c>
      <c r="J44" s="77">
        <v>2530000</v>
      </c>
      <c r="K44" s="81">
        <v>2790000</v>
      </c>
      <c r="L44" s="77"/>
      <c r="M44" s="77"/>
      <c r="N44" s="77"/>
    </row>
    <row r="45" spans="1:14" s="4" customFormat="1" ht="14.25" customHeight="1">
      <c r="A45" s="125"/>
      <c r="B45" s="20" t="s">
        <v>33</v>
      </c>
      <c r="C45" s="77">
        <v>1200000</v>
      </c>
      <c r="D45" s="79">
        <v>1330000</v>
      </c>
      <c r="E45" s="77">
        <v>1480000</v>
      </c>
      <c r="F45" s="77">
        <v>1740000</v>
      </c>
      <c r="G45" s="81">
        <v>2010000</v>
      </c>
      <c r="H45" s="77">
        <v>2240000</v>
      </c>
      <c r="I45" s="79">
        <v>2300000</v>
      </c>
      <c r="J45" s="77">
        <v>2580000</v>
      </c>
      <c r="K45" s="81">
        <v>2850000</v>
      </c>
      <c r="L45" s="77"/>
      <c r="M45" s="77"/>
      <c r="N45" s="77"/>
    </row>
    <row r="46" spans="1:14" s="4" customFormat="1" ht="14.25" customHeight="1" thickBot="1">
      <c r="A46" s="126"/>
      <c r="B46" s="26" t="s">
        <v>82</v>
      </c>
      <c r="C46" s="78">
        <v>940000</v>
      </c>
      <c r="D46" s="80">
        <v>1030000</v>
      </c>
      <c r="E46" s="78">
        <v>1140000</v>
      </c>
      <c r="F46" s="78">
        <v>1330000</v>
      </c>
      <c r="G46" s="82">
        <v>1550000</v>
      </c>
      <c r="H46" s="78">
        <v>1700000</v>
      </c>
      <c r="I46" s="80">
        <v>1770000</v>
      </c>
      <c r="J46" s="78">
        <v>1970000</v>
      </c>
      <c r="K46" s="82">
        <v>2180000</v>
      </c>
      <c r="L46" s="78"/>
      <c r="M46" s="78"/>
      <c r="N46" s="78"/>
    </row>
    <row r="47" spans="1:14" s="4" customFormat="1" ht="213" customHeight="1" thickTop="1">
      <c r="A47" s="90"/>
      <c r="B47" s="28"/>
      <c r="C47" s="91"/>
      <c r="D47" s="92"/>
      <c r="E47" s="91"/>
      <c r="F47" s="91"/>
      <c r="G47" s="93"/>
      <c r="H47" s="91"/>
      <c r="I47" s="92"/>
      <c r="J47" s="91"/>
      <c r="K47" s="93"/>
      <c r="L47" s="91"/>
      <c r="M47" s="91"/>
      <c r="N47" s="91"/>
    </row>
    <row r="48" spans="1:16" s="8" customFormat="1" ht="8.25" customHeight="1">
      <c r="A48" s="27"/>
      <c r="B48" s="28"/>
      <c r="C48" s="29"/>
      <c r="D48" s="29"/>
      <c r="E48" s="29"/>
      <c r="F48" s="29"/>
      <c r="G48" s="29"/>
      <c r="H48" s="29"/>
      <c r="I48" s="70"/>
      <c r="J48" s="70"/>
      <c r="K48" s="70"/>
      <c r="L48" s="70"/>
      <c r="M48" s="71"/>
      <c r="N48" s="70"/>
      <c r="P48" s="4"/>
    </row>
    <row r="49" spans="1:16" s="2" customFormat="1" ht="20.25" customHeight="1">
      <c r="A49" s="113" t="s">
        <v>155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P49" s="4"/>
    </row>
    <row r="50" spans="1:16" s="7" customFormat="1" ht="14.25" customHeight="1">
      <c r="A50" s="156" t="s">
        <v>2</v>
      </c>
      <c r="B50" s="157"/>
      <c r="C50" s="20">
        <v>80</v>
      </c>
      <c r="D50" s="21">
        <v>90</v>
      </c>
      <c r="E50" s="20">
        <v>100</v>
      </c>
      <c r="F50" s="20">
        <v>120</v>
      </c>
      <c r="G50" s="22">
        <v>140</v>
      </c>
      <c r="H50" s="20">
        <v>150</v>
      </c>
      <c r="I50" s="21" t="s">
        <v>4</v>
      </c>
      <c r="J50" s="20">
        <v>180</v>
      </c>
      <c r="K50" s="22">
        <v>200</v>
      </c>
      <c r="L50" s="20">
        <v>160</v>
      </c>
      <c r="M50" s="20">
        <v>180</v>
      </c>
      <c r="N50" s="20">
        <v>200</v>
      </c>
      <c r="P50" s="4"/>
    </row>
    <row r="51" spans="1:16" s="7" customFormat="1" ht="14.25" customHeight="1" thickBot="1">
      <c r="A51" s="117" t="s">
        <v>3</v>
      </c>
      <c r="B51" s="158"/>
      <c r="C51" s="12" t="s">
        <v>0</v>
      </c>
      <c r="D51" s="13" t="s">
        <v>0</v>
      </c>
      <c r="E51" s="12" t="s">
        <v>1</v>
      </c>
      <c r="F51" s="12" t="s">
        <v>0</v>
      </c>
      <c r="G51" s="14" t="s">
        <v>0</v>
      </c>
      <c r="H51" s="12" t="s">
        <v>0</v>
      </c>
      <c r="I51" s="13" t="s">
        <v>0</v>
      </c>
      <c r="J51" s="12" t="s">
        <v>0</v>
      </c>
      <c r="K51" s="14">
        <v>200</v>
      </c>
      <c r="L51" s="12">
        <v>210</v>
      </c>
      <c r="M51" s="12">
        <v>210</v>
      </c>
      <c r="N51" s="12">
        <v>220</v>
      </c>
      <c r="P51" s="4"/>
    </row>
    <row r="52" spans="1:14" s="4" customFormat="1" ht="14.25" customHeight="1" thickTop="1">
      <c r="A52" s="119" t="s">
        <v>5</v>
      </c>
      <c r="B52" s="24" t="s">
        <v>34</v>
      </c>
      <c r="C52" s="77">
        <v>2650000</v>
      </c>
      <c r="D52" s="79">
        <v>2910000</v>
      </c>
      <c r="E52" s="77">
        <v>3300000</v>
      </c>
      <c r="F52" s="77">
        <v>3960000</v>
      </c>
      <c r="G52" s="81">
        <v>4450000</v>
      </c>
      <c r="H52" s="77">
        <v>5010000</v>
      </c>
      <c r="I52" s="79">
        <v>5070000</v>
      </c>
      <c r="J52" s="77">
        <v>5820000</v>
      </c>
      <c r="K52" s="81">
        <v>6460000</v>
      </c>
      <c r="L52" s="77">
        <v>5540000</v>
      </c>
      <c r="M52" s="77">
        <v>6360000</v>
      </c>
      <c r="N52" s="77">
        <v>7430000</v>
      </c>
    </row>
    <row r="53" spans="1:14" s="4" customFormat="1" ht="14.25" customHeight="1">
      <c r="A53" s="122"/>
      <c r="B53" s="20" t="s">
        <v>35</v>
      </c>
      <c r="C53" s="77">
        <v>3250000</v>
      </c>
      <c r="D53" s="79">
        <v>3570000</v>
      </c>
      <c r="E53" s="77">
        <v>4040000</v>
      </c>
      <c r="F53" s="77">
        <v>4850000</v>
      </c>
      <c r="G53" s="81">
        <v>5490000</v>
      </c>
      <c r="H53" s="77">
        <v>6130000</v>
      </c>
      <c r="I53" s="79">
        <v>6240000</v>
      </c>
      <c r="J53" s="77">
        <v>7130000</v>
      </c>
      <c r="K53" s="81">
        <v>7930000</v>
      </c>
      <c r="L53" s="77">
        <v>6840000</v>
      </c>
      <c r="M53" s="77">
        <v>7820000</v>
      </c>
      <c r="N53" s="77">
        <v>9120000</v>
      </c>
    </row>
    <row r="54" spans="1:14" s="4" customFormat="1" ht="14.25" customHeight="1">
      <c r="A54" s="122"/>
      <c r="B54" s="20" t="s">
        <v>36</v>
      </c>
      <c r="C54" s="77">
        <v>3710000</v>
      </c>
      <c r="D54" s="79">
        <v>4090000</v>
      </c>
      <c r="E54" s="77">
        <v>4600000</v>
      </c>
      <c r="F54" s="77">
        <v>5520000</v>
      </c>
      <c r="G54" s="81">
        <v>6270000</v>
      </c>
      <c r="H54" s="77">
        <v>6970000</v>
      </c>
      <c r="I54" s="79">
        <v>7140000</v>
      </c>
      <c r="J54" s="77">
        <v>8150000</v>
      </c>
      <c r="K54" s="81">
        <v>9050000</v>
      </c>
      <c r="L54" s="77">
        <v>7830000</v>
      </c>
      <c r="M54" s="77">
        <v>8940000</v>
      </c>
      <c r="N54" s="77">
        <v>10420000</v>
      </c>
    </row>
    <row r="55" spans="1:14" s="4" customFormat="1" ht="14.25" customHeight="1">
      <c r="A55" s="122"/>
      <c r="B55" s="25" t="s">
        <v>37</v>
      </c>
      <c r="C55" s="77">
        <v>3000000</v>
      </c>
      <c r="D55" s="79">
        <v>3350000</v>
      </c>
      <c r="E55" s="77">
        <v>3730000</v>
      </c>
      <c r="F55" s="77">
        <v>4430000</v>
      </c>
      <c r="G55" s="81">
        <v>5150000</v>
      </c>
      <c r="H55" s="77">
        <v>5630000</v>
      </c>
      <c r="I55" s="79">
        <v>5860000</v>
      </c>
      <c r="J55" s="77">
        <v>6570000</v>
      </c>
      <c r="K55" s="81">
        <v>7300000</v>
      </c>
      <c r="L55" s="77">
        <v>6420000</v>
      </c>
      <c r="M55" s="77">
        <v>7200000</v>
      </c>
      <c r="N55" s="77">
        <v>8410000</v>
      </c>
    </row>
    <row r="56" spans="1:14" s="4" customFormat="1" ht="14.25" customHeight="1">
      <c r="A56" s="122"/>
      <c r="B56" s="20" t="s">
        <v>38</v>
      </c>
      <c r="C56" s="77">
        <v>3210000</v>
      </c>
      <c r="D56" s="79">
        <v>3520000</v>
      </c>
      <c r="E56" s="77">
        <v>3980000</v>
      </c>
      <c r="F56" s="77">
        <v>4780000</v>
      </c>
      <c r="G56" s="81">
        <v>5410000</v>
      </c>
      <c r="H56" s="77">
        <v>6020000</v>
      </c>
      <c r="I56" s="79">
        <v>6160000</v>
      </c>
      <c r="J56" s="77">
        <v>7050000</v>
      </c>
      <c r="K56" s="81">
        <v>7820000</v>
      </c>
      <c r="L56" s="77">
        <v>6750000</v>
      </c>
      <c r="M56" s="77">
        <v>7720000</v>
      </c>
      <c r="N56" s="77">
        <v>9010000</v>
      </c>
    </row>
    <row r="57" spans="1:14" s="4" customFormat="1" ht="14.25" customHeight="1">
      <c r="A57" s="122"/>
      <c r="B57" s="20" t="s">
        <v>39</v>
      </c>
      <c r="C57" s="77">
        <v>3450000</v>
      </c>
      <c r="D57" s="79">
        <v>3870000</v>
      </c>
      <c r="E57" s="77">
        <v>4280000</v>
      </c>
      <c r="F57" s="77">
        <v>5100000</v>
      </c>
      <c r="G57" s="81">
        <v>5930000</v>
      </c>
      <c r="H57" s="77">
        <v>6450000</v>
      </c>
      <c r="I57" s="79">
        <v>6760000</v>
      </c>
      <c r="J57" s="77">
        <v>7580000</v>
      </c>
      <c r="K57" s="81">
        <v>8420000</v>
      </c>
      <c r="L57" s="77">
        <v>7410000</v>
      </c>
      <c r="M57" s="77">
        <v>8320000</v>
      </c>
      <c r="N57" s="77">
        <v>9700000</v>
      </c>
    </row>
    <row r="58" spans="1:14" s="4" customFormat="1" ht="14.25" customHeight="1">
      <c r="A58" s="122"/>
      <c r="B58" s="20" t="s">
        <v>40</v>
      </c>
      <c r="C58" s="77">
        <v>3510000</v>
      </c>
      <c r="D58" s="79">
        <v>3920000</v>
      </c>
      <c r="E58" s="77">
        <v>4360000</v>
      </c>
      <c r="F58" s="77">
        <v>5190000</v>
      </c>
      <c r="G58" s="81">
        <v>6040000</v>
      </c>
      <c r="H58" s="77">
        <v>6820000</v>
      </c>
      <c r="I58" s="79">
        <v>6880000</v>
      </c>
      <c r="J58" s="77">
        <v>7730000</v>
      </c>
      <c r="K58" s="81">
        <v>8580000</v>
      </c>
      <c r="L58" s="77"/>
      <c r="M58" s="77"/>
      <c r="N58" s="77"/>
    </row>
    <row r="59" spans="1:14" s="4" customFormat="1" ht="14.25" customHeight="1" thickBot="1">
      <c r="A59" s="128"/>
      <c r="B59" s="12" t="s">
        <v>41</v>
      </c>
      <c r="C59" s="78">
        <v>3640000</v>
      </c>
      <c r="D59" s="80">
        <v>4080000</v>
      </c>
      <c r="E59" s="78">
        <v>4520000</v>
      </c>
      <c r="F59" s="78">
        <v>5400000</v>
      </c>
      <c r="G59" s="82">
        <v>6270000</v>
      </c>
      <c r="H59" s="78">
        <v>7100000</v>
      </c>
      <c r="I59" s="80">
        <v>7150000</v>
      </c>
      <c r="J59" s="78">
        <v>8030000</v>
      </c>
      <c r="K59" s="82">
        <v>8920000</v>
      </c>
      <c r="L59" s="78"/>
      <c r="M59" s="78"/>
      <c r="N59" s="78"/>
    </row>
    <row r="60" spans="1:14" s="4" customFormat="1" ht="14.25" customHeight="1" thickTop="1">
      <c r="A60" s="119" t="s">
        <v>14</v>
      </c>
      <c r="B60" s="24" t="s">
        <v>42</v>
      </c>
      <c r="C60" s="77">
        <v>2300000</v>
      </c>
      <c r="D60" s="79">
        <v>2580000</v>
      </c>
      <c r="E60" s="77">
        <v>2830000</v>
      </c>
      <c r="F60" s="77">
        <v>3370000</v>
      </c>
      <c r="G60" s="81">
        <v>3880000</v>
      </c>
      <c r="H60" s="77">
        <v>4200000</v>
      </c>
      <c r="I60" s="79">
        <v>4400000</v>
      </c>
      <c r="J60" s="77">
        <v>4960000</v>
      </c>
      <c r="K60" s="81">
        <v>5490000</v>
      </c>
      <c r="L60" s="77">
        <v>4830000</v>
      </c>
      <c r="M60" s="77">
        <v>5440000</v>
      </c>
      <c r="N60" s="77">
        <v>6350000</v>
      </c>
    </row>
    <row r="61" spans="1:14" s="4" customFormat="1" ht="14.25" customHeight="1">
      <c r="A61" s="122"/>
      <c r="B61" s="20" t="s">
        <v>43</v>
      </c>
      <c r="C61" s="77">
        <v>2490000</v>
      </c>
      <c r="D61" s="79">
        <v>2770000</v>
      </c>
      <c r="E61" s="77">
        <v>3030000</v>
      </c>
      <c r="F61" s="77">
        <v>3630000</v>
      </c>
      <c r="G61" s="81">
        <v>4160000</v>
      </c>
      <c r="H61" s="77">
        <v>4470000</v>
      </c>
      <c r="I61" s="79">
        <v>4690000</v>
      </c>
      <c r="J61" s="77">
        <v>5260000</v>
      </c>
      <c r="K61" s="81">
        <v>5800000</v>
      </c>
      <c r="L61" s="77">
        <v>5140000</v>
      </c>
      <c r="M61" s="77">
        <v>5770000</v>
      </c>
      <c r="N61" s="77">
        <v>6710000</v>
      </c>
    </row>
    <row r="62" spans="1:14" s="4" customFormat="1" ht="14.25" customHeight="1">
      <c r="A62" s="122"/>
      <c r="B62" s="24" t="s">
        <v>136</v>
      </c>
      <c r="C62" s="77">
        <v>2170000</v>
      </c>
      <c r="D62" s="79">
        <v>2430000</v>
      </c>
      <c r="E62" s="77">
        <v>2660000</v>
      </c>
      <c r="F62" s="77">
        <v>3170000</v>
      </c>
      <c r="G62" s="81">
        <v>3650000</v>
      </c>
      <c r="H62" s="77">
        <v>3920000</v>
      </c>
      <c r="I62" s="79">
        <v>4140000</v>
      </c>
      <c r="J62" s="77">
        <v>4660000</v>
      </c>
      <c r="K62" s="81">
        <v>5160000</v>
      </c>
      <c r="L62" s="77">
        <v>4520000</v>
      </c>
      <c r="M62" s="77">
        <v>5110000</v>
      </c>
      <c r="N62" s="77">
        <v>5960000</v>
      </c>
    </row>
    <row r="63" spans="1:14" s="4" customFormat="1" ht="14.25" customHeight="1">
      <c r="A63" s="122"/>
      <c r="B63" s="20" t="s">
        <v>137</v>
      </c>
      <c r="C63" s="77">
        <v>2350000</v>
      </c>
      <c r="D63" s="79">
        <v>2620000</v>
      </c>
      <c r="E63" s="77">
        <v>2860000</v>
      </c>
      <c r="F63" s="77">
        <v>3420000</v>
      </c>
      <c r="G63" s="81">
        <v>3910000</v>
      </c>
      <c r="H63" s="77">
        <v>4200000</v>
      </c>
      <c r="I63" s="79">
        <v>4410000</v>
      </c>
      <c r="J63" s="77">
        <v>4950000</v>
      </c>
      <c r="K63" s="81">
        <v>5460000</v>
      </c>
      <c r="L63" s="77">
        <v>4840000</v>
      </c>
      <c r="M63" s="77">
        <v>5430000</v>
      </c>
      <c r="N63" s="77">
        <v>6310000</v>
      </c>
    </row>
    <row r="64" spans="1:14" s="4" customFormat="1" ht="14.25" customHeight="1">
      <c r="A64" s="122"/>
      <c r="B64" s="24" t="s">
        <v>107</v>
      </c>
      <c r="C64" s="77">
        <v>2640000</v>
      </c>
      <c r="D64" s="79">
        <v>2970000</v>
      </c>
      <c r="E64" s="77">
        <v>3260000</v>
      </c>
      <c r="F64" s="77">
        <v>3890000</v>
      </c>
      <c r="G64" s="81">
        <v>4500000</v>
      </c>
      <c r="H64" s="77">
        <v>4830000</v>
      </c>
      <c r="I64" s="79">
        <v>5100000</v>
      </c>
      <c r="J64" s="77">
        <v>5750000</v>
      </c>
      <c r="K64" s="81">
        <v>6360000</v>
      </c>
      <c r="L64" s="77">
        <v>5590000</v>
      </c>
      <c r="M64" s="77">
        <v>6300000</v>
      </c>
      <c r="N64" s="77">
        <v>7350000</v>
      </c>
    </row>
    <row r="65" spans="1:14" s="4" customFormat="1" ht="14.25" customHeight="1">
      <c r="A65" s="122"/>
      <c r="B65" s="20" t="s">
        <v>108</v>
      </c>
      <c r="C65" s="77">
        <v>2850000</v>
      </c>
      <c r="D65" s="79">
        <v>3180000</v>
      </c>
      <c r="E65" s="77">
        <v>3480000</v>
      </c>
      <c r="F65" s="77">
        <v>4170000</v>
      </c>
      <c r="G65" s="81">
        <v>4790000</v>
      </c>
      <c r="H65" s="77">
        <v>5130000</v>
      </c>
      <c r="I65" s="79">
        <v>5400000</v>
      </c>
      <c r="J65" s="77">
        <v>6060000</v>
      </c>
      <c r="K65" s="81">
        <v>6690000</v>
      </c>
      <c r="L65" s="77">
        <v>5930000</v>
      </c>
      <c r="M65" s="77">
        <v>6650000</v>
      </c>
      <c r="N65" s="77">
        <v>7750000</v>
      </c>
    </row>
    <row r="66" spans="1:14" s="4" customFormat="1" ht="14.25" customHeight="1">
      <c r="A66" s="122"/>
      <c r="B66" s="20" t="s">
        <v>44</v>
      </c>
      <c r="C66" s="77">
        <v>2430000</v>
      </c>
      <c r="D66" s="79">
        <v>2730000</v>
      </c>
      <c r="E66" s="77">
        <v>2990000</v>
      </c>
      <c r="F66" s="77">
        <v>3560000</v>
      </c>
      <c r="G66" s="81">
        <v>4120000</v>
      </c>
      <c r="H66" s="77">
        <v>4460000</v>
      </c>
      <c r="I66" s="79">
        <v>4670000</v>
      </c>
      <c r="J66" s="77">
        <v>5260000</v>
      </c>
      <c r="K66" s="81">
        <v>5820000</v>
      </c>
      <c r="L66" s="77">
        <v>5120000</v>
      </c>
      <c r="M66" s="77">
        <v>5770000</v>
      </c>
      <c r="N66" s="77">
        <v>6730000</v>
      </c>
    </row>
    <row r="67" spans="1:14" s="4" customFormat="1" ht="14.25" customHeight="1">
      <c r="A67" s="122"/>
      <c r="B67" s="20" t="s">
        <v>45</v>
      </c>
      <c r="C67" s="77">
        <v>2620000</v>
      </c>
      <c r="D67" s="79">
        <v>2920000</v>
      </c>
      <c r="E67" s="77">
        <v>3200000</v>
      </c>
      <c r="F67" s="77">
        <v>3840000</v>
      </c>
      <c r="G67" s="81">
        <v>4400000</v>
      </c>
      <c r="H67" s="77">
        <v>4740000</v>
      </c>
      <c r="I67" s="79">
        <v>4960000</v>
      </c>
      <c r="J67" s="77">
        <v>5560000</v>
      </c>
      <c r="K67" s="81">
        <v>6140000</v>
      </c>
      <c r="L67" s="77">
        <v>5440000</v>
      </c>
      <c r="M67" s="77">
        <v>6110000</v>
      </c>
      <c r="N67" s="77">
        <v>7110000</v>
      </c>
    </row>
    <row r="68" spans="1:14" s="4" customFormat="1" ht="14.25" customHeight="1">
      <c r="A68" s="122"/>
      <c r="B68" s="20" t="s">
        <v>46</v>
      </c>
      <c r="C68" s="77">
        <v>2110000</v>
      </c>
      <c r="D68" s="79">
        <v>2360000</v>
      </c>
      <c r="E68" s="77">
        <v>2590000</v>
      </c>
      <c r="F68" s="77">
        <v>3090000</v>
      </c>
      <c r="G68" s="81">
        <v>3550000</v>
      </c>
      <c r="H68" s="77">
        <v>3870000</v>
      </c>
      <c r="I68" s="79">
        <v>4020000</v>
      </c>
      <c r="J68" s="77">
        <v>4530000</v>
      </c>
      <c r="K68" s="81">
        <v>5010000</v>
      </c>
      <c r="L68" s="77">
        <v>4410000</v>
      </c>
      <c r="M68" s="77">
        <v>4960000</v>
      </c>
      <c r="N68" s="77">
        <v>5800000</v>
      </c>
    </row>
    <row r="69" spans="1:14" s="4" customFormat="1" ht="14.25" customHeight="1">
      <c r="A69" s="122"/>
      <c r="B69" s="20" t="s">
        <v>47</v>
      </c>
      <c r="C69" s="77">
        <v>2290000</v>
      </c>
      <c r="D69" s="79">
        <v>2560000</v>
      </c>
      <c r="E69" s="77">
        <v>2790000</v>
      </c>
      <c r="F69" s="77">
        <v>3340000</v>
      </c>
      <c r="G69" s="81">
        <v>3820000</v>
      </c>
      <c r="H69" s="77">
        <v>4140000</v>
      </c>
      <c r="I69" s="79">
        <v>4300000</v>
      </c>
      <c r="J69" s="77">
        <v>4830000</v>
      </c>
      <c r="K69" s="81">
        <v>5310000</v>
      </c>
      <c r="L69" s="77">
        <v>4710000</v>
      </c>
      <c r="M69" s="77">
        <v>5280000</v>
      </c>
      <c r="N69" s="77">
        <v>6150000</v>
      </c>
    </row>
    <row r="70" spans="1:14" s="4" customFormat="1" ht="14.25" customHeight="1">
      <c r="A70" s="122"/>
      <c r="B70" s="20" t="s">
        <v>106</v>
      </c>
      <c r="C70" s="77">
        <v>2030000</v>
      </c>
      <c r="D70" s="79">
        <v>2280000</v>
      </c>
      <c r="E70" s="77">
        <v>2500000</v>
      </c>
      <c r="F70" s="77">
        <v>2970000</v>
      </c>
      <c r="G70" s="81">
        <v>3420000</v>
      </c>
      <c r="H70" s="77">
        <v>3720000</v>
      </c>
      <c r="I70" s="79">
        <v>3880000</v>
      </c>
      <c r="J70" s="77">
        <v>4360000</v>
      </c>
      <c r="K70" s="81">
        <v>4830000</v>
      </c>
      <c r="L70" s="77">
        <v>4230000</v>
      </c>
      <c r="M70" s="77">
        <v>4780000</v>
      </c>
      <c r="N70" s="77">
        <v>5570000</v>
      </c>
    </row>
    <row r="71" spans="1:14" s="4" customFormat="1" ht="14.25" customHeight="1">
      <c r="A71" s="122"/>
      <c r="B71" s="20" t="s">
        <v>142</v>
      </c>
      <c r="C71" s="77">
        <v>2220000</v>
      </c>
      <c r="D71" s="79">
        <v>2470000</v>
      </c>
      <c r="E71" s="77">
        <v>2690000</v>
      </c>
      <c r="F71" s="77">
        <v>3220000</v>
      </c>
      <c r="G71" s="81">
        <v>3680000</v>
      </c>
      <c r="H71" s="77">
        <v>3990000</v>
      </c>
      <c r="I71" s="79">
        <v>4140000</v>
      </c>
      <c r="J71" s="77">
        <v>4640000</v>
      </c>
      <c r="K71" s="81">
        <v>5120000</v>
      </c>
      <c r="L71" s="77">
        <v>4530000</v>
      </c>
      <c r="M71" s="77">
        <v>5090000</v>
      </c>
      <c r="N71" s="77">
        <v>5920000</v>
      </c>
    </row>
    <row r="72" spans="1:14" s="4" customFormat="1" ht="14.25" customHeight="1">
      <c r="A72" s="122"/>
      <c r="B72" s="20" t="s">
        <v>48</v>
      </c>
      <c r="C72" s="77">
        <v>1920000</v>
      </c>
      <c r="D72" s="79">
        <v>2150000</v>
      </c>
      <c r="E72" s="77">
        <v>2350000</v>
      </c>
      <c r="F72" s="77">
        <v>2810000</v>
      </c>
      <c r="G72" s="81">
        <v>3230000</v>
      </c>
      <c r="H72" s="77">
        <v>3550000</v>
      </c>
      <c r="I72" s="79">
        <v>3650000</v>
      </c>
      <c r="J72" s="77">
        <v>4110000</v>
      </c>
      <c r="K72" s="81">
        <v>4540000</v>
      </c>
      <c r="L72" s="77">
        <v>3990000</v>
      </c>
      <c r="M72" s="77">
        <v>4500000</v>
      </c>
      <c r="N72" s="77">
        <v>5250000</v>
      </c>
    </row>
    <row r="73" spans="1:14" s="4" customFormat="1" ht="14.25" customHeight="1">
      <c r="A73" s="122"/>
      <c r="B73" s="20" t="s">
        <v>49</v>
      </c>
      <c r="C73" s="77">
        <v>2100000</v>
      </c>
      <c r="D73" s="79">
        <v>2330000</v>
      </c>
      <c r="E73" s="77">
        <v>2550000</v>
      </c>
      <c r="F73" s="77">
        <v>3040000</v>
      </c>
      <c r="G73" s="81">
        <v>3480000</v>
      </c>
      <c r="H73" s="77">
        <v>3810000</v>
      </c>
      <c r="I73" s="79">
        <v>3910000</v>
      </c>
      <c r="J73" s="77">
        <v>4390000</v>
      </c>
      <c r="K73" s="81">
        <v>4830000</v>
      </c>
      <c r="L73" s="77">
        <v>4280000</v>
      </c>
      <c r="M73" s="77">
        <v>4810000</v>
      </c>
      <c r="N73" s="77">
        <v>5590000</v>
      </c>
    </row>
    <row r="74" spans="1:14" s="4" customFormat="1" ht="14.25" customHeight="1">
      <c r="A74" s="122"/>
      <c r="B74" s="20" t="s">
        <v>129</v>
      </c>
      <c r="C74" s="77">
        <v>2030000</v>
      </c>
      <c r="D74" s="79">
        <v>2270000</v>
      </c>
      <c r="E74" s="77">
        <v>2490000</v>
      </c>
      <c r="F74" s="77">
        <v>2960000</v>
      </c>
      <c r="G74" s="81">
        <v>3410000</v>
      </c>
      <c r="H74" s="77">
        <v>3760000</v>
      </c>
      <c r="I74" s="79">
        <v>3870000</v>
      </c>
      <c r="J74" s="77">
        <v>4350000</v>
      </c>
      <c r="K74" s="81">
        <v>4810000</v>
      </c>
      <c r="L74" s="77">
        <v>4220000</v>
      </c>
      <c r="M74" s="77">
        <v>4760000</v>
      </c>
      <c r="N74" s="77">
        <v>5560000</v>
      </c>
    </row>
    <row r="75" spans="1:14" s="4" customFormat="1" ht="14.25" customHeight="1">
      <c r="A75" s="122"/>
      <c r="B75" s="20" t="s">
        <v>130</v>
      </c>
      <c r="C75" s="77">
        <v>2210000</v>
      </c>
      <c r="D75" s="79">
        <v>2460000</v>
      </c>
      <c r="E75" s="77">
        <v>2680000</v>
      </c>
      <c r="F75" s="77">
        <v>3220000</v>
      </c>
      <c r="G75" s="81">
        <v>3670000</v>
      </c>
      <c r="H75" s="77">
        <v>4030000</v>
      </c>
      <c r="I75" s="79">
        <v>4130000</v>
      </c>
      <c r="J75" s="77">
        <v>4630000</v>
      </c>
      <c r="K75" s="81">
        <v>5110000</v>
      </c>
      <c r="L75" s="77">
        <v>4520000</v>
      </c>
      <c r="M75" s="77">
        <v>5080000</v>
      </c>
      <c r="N75" s="77">
        <v>5900000</v>
      </c>
    </row>
    <row r="76" spans="1:14" s="4" customFormat="1" ht="14.25" customHeight="1">
      <c r="A76" s="122"/>
      <c r="B76" s="20" t="s">
        <v>50</v>
      </c>
      <c r="C76" s="77">
        <v>1750000</v>
      </c>
      <c r="D76" s="79">
        <v>1950000</v>
      </c>
      <c r="E76" s="77">
        <v>2140000</v>
      </c>
      <c r="F76" s="77">
        <v>2550000</v>
      </c>
      <c r="G76" s="81">
        <v>2920000</v>
      </c>
      <c r="H76" s="77">
        <v>3180000</v>
      </c>
      <c r="I76" s="79">
        <v>3300000</v>
      </c>
      <c r="J76" s="77">
        <v>3730000</v>
      </c>
      <c r="K76" s="81">
        <v>4120000</v>
      </c>
      <c r="L76" s="77">
        <v>3610000</v>
      </c>
      <c r="M76" s="77">
        <v>4080000</v>
      </c>
      <c r="N76" s="77">
        <v>4770000</v>
      </c>
    </row>
    <row r="77" spans="1:14" s="4" customFormat="1" ht="14.25" customHeight="1">
      <c r="A77" s="122"/>
      <c r="B77" s="20" t="s">
        <v>51</v>
      </c>
      <c r="C77" s="77">
        <v>1920000</v>
      </c>
      <c r="D77" s="79">
        <v>2140000</v>
      </c>
      <c r="E77" s="77">
        <v>2320000</v>
      </c>
      <c r="F77" s="77">
        <v>2780000</v>
      </c>
      <c r="G77" s="81">
        <v>3170000</v>
      </c>
      <c r="H77" s="77">
        <v>3430000</v>
      </c>
      <c r="I77" s="79">
        <v>3550000</v>
      </c>
      <c r="J77" s="77">
        <v>3990000</v>
      </c>
      <c r="K77" s="81">
        <v>4390000</v>
      </c>
      <c r="L77" s="77">
        <v>3890000</v>
      </c>
      <c r="M77" s="77">
        <v>4370000</v>
      </c>
      <c r="N77" s="77">
        <v>5090000</v>
      </c>
    </row>
    <row r="78" spans="1:14" s="4" customFormat="1" ht="14.25" customHeight="1">
      <c r="A78" s="122"/>
      <c r="B78" s="20" t="s">
        <v>125</v>
      </c>
      <c r="C78" s="77">
        <v>1680000</v>
      </c>
      <c r="D78" s="79">
        <v>1890000</v>
      </c>
      <c r="E78" s="77">
        <v>2060000</v>
      </c>
      <c r="F78" s="77">
        <v>2460000</v>
      </c>
      <c r="G78" s="81">
        <v>2820000</v>
      </c>
      <c r="H78" s="77">
        <v>3060000</v>
      </c>
      <c r="I78" s="79">
        <v>3190000</v>
      </c>
      <c r="J78" s="77">
        <v>3580000</v>
      </c>
      <c r="K78" s="81">
        <v>3960000</v>
      </c>
      <c r="L78" s="77">
        <v>3480000</v>
      </c>
      <c r="M78" s="77">
        <v>3920000</v>
      </c>
      <c r="N78" s="77">
        <v>4580000</v>
      </c>
    </row>
    <row r="79" spans="1:14" s="4" customFormat="1" ht="14.25" customHeight="1">
      <c r="A79" s="122"/>
      <c r="B79" s="20" t="s">
        <v>143</v>
      </c>
      <c r="C79" s="77">
        <v>1860000</v>
      </c>
      <c r="D79" s="79">
        <v>2060000</v>
      </c>
      <c r="E79" s="77">
        <v>2250000</v>
      </c>
      <c r="F79" s="77">
        <v>2680000</v>
      </c>
      <c r="G79" s="81">
        <v>3060000</v>
      </c>
      <c r="H79" s="77">
        <v>3300000</v>
      </c>
      <c r="I79" s="79">
        <v>3430000</v>
      </c>
      <c r="J79" s="77">
        <v>3850000</v>
      </c>
      <c r="K79" s="81">
        <v>4230000</v>
      </c>
      <c r="L79" s="77">
        <v>3760000</v>
      </c>
      <c r="M79" s="77">
        <v>4210000</v>
      </c>
      <c r="N79" s="77">
        <v>4900000</v>
      </c>
    </row>
    <row r="80" spans="1:14" s="4" customFormat="1" ht="14.25" customHeight="1">
      <c r="A80" s="122"/>
      <c r="B80" s="20" t="s">
        <v>109</v>
      </c>
      <c r="C80" s="77">
        <v>1490000</v>
      </c>
      <c r="D80" s="79">
        <v>1670000</v>
      </c>
      <c r="E80" s="77">
        <v>1820000</v>
      </c>
      <c r="F80" s="77">
        <v>2160000</v>
      </c>
      <c r="G80" s="81">
        <v>2480000</v>
      </c>
      <c r="H80" s="77">
        <v>2660000</v>
      </c>
      <c r="I80" s="79">
        <v>2790000</v>
      </c>
      <c r="J80" s="77">
        <v>3150000</v>
      </c>
      <c r="K80" s="81">
        <v>3470000</v>
      </c>
      <c r="L80" s="77">
        <v>3050000</v>
      </c>
      <c r="M80" s="77">
        <v>3440000</v>
      </c>
      <c r="N80" s="77">
        <v>4020000</v>
      </c>
    </row>
    <row r="81" spans="1:14" s="4" customFormat="1" ht="14.25" customHeight="1">
      <c r="A81" s="122"/>
      <c r="B81" s="20" t="s">
        <v>110</v>
      </c>
      <c r="C81" s="77">
        <v>1650000</v>
      </c>
      <c r="D81" s="79">
        <v>1840000</v>
      </c>
      <c r="E81" s="77">
        <v>1990000</v>
      </c>
      <c r="F81" s="77">
        <v>2380000</v>
      </c>
      <c r="G81" s="81">
        <v>2710000</v>
      </c>
      <c r="H81" s="77">
        <v>2910000</v>
      </c>
      <c r="I81" s="79">
        <v>3030000</v>
      </c>
      <c r="J81" s="77">
        <v>3400000</v>
      </c>
      <c r="K81" s="81">
        <v>3730000</v>
      </c>
      <c r="L81" s="77">
        <v>3310000</v>
      </c>
      <c r="M81" s="77">
        <v>3720000</v>
      </c>
      <c r="N81" s="77">
        <v>4320000</v>
      </c>
    </row>
    <row r="82" spans="1:14" s="4" customFormat="1" ht="14.25" customHeight="1">
      <c r="A82" s="122"/>
      <c r="B82" s="20" t="s">
        <v>111</v>
      </c>
      <c r="C82" s="77">
        <v>1980000</v>
      </c>
      <c r="D82" s="79">
        <v>2230000</v>
      </c>
      <c r="E82" s="77">
        <v>2440000</v>
      </c>
      <c r="F82" s="77">
        <v>2910000</v>
      </c>
      <c r="G82" s="81">
        <v>3340000</v>
      </c>
      <c r="H82" s="77">
        <v>3650000</v>
      </c>
      <c r="I82" s="79">
        <v>3780000</v>
      </c>
      <c r="J82" s="77">
        <v>4260000</v>
      </c>
      <c r="K82" s="81">
        <v>4710000</v>
      </c>
      <c r="L82" s="77">
        <v>4150000</v>
      </c>
      <c r="M82" s="77">
        <v>4670000</v>
      </c>
      <c r="N82" s="77">
        <v>5460000</v>
      </c>
    </row>
    <row r="83" spans="1:14" s="4" customFormat="1" ht="14.25" customHeight="1">
      <c r="A83" s="122"/>
      <c r="B83" s="20" t="s">
        <v>112</v>
      </c>
      <c r="C83" s="77">
        <v>2170000</v>
      </c>
      <c r="D83" s="79">
        <v>2410000</v>
      </c>
      <c r="E83" s="77">
        <v>2620000</v>
      </c>
      <c r="F83" s="77">
        <v>3150000</v>
      </c>
      <c r="G83" s="81">
        <v>3590000</v>
      </c>
      <c r="H83" s="77">
        <v>3910000</v>
      </c>
      <c r="I83" s="79">
        <v>4050000</v>
      </c>
      <c r="J83" s="77">
        <v>4540000</v>
      </c>
      <c r="K83" s="81">
        <v>5000000</v>
      </c>
      <c r="L83" s="77">
        <v>4440000</v>
      </c>
      <c r="M83" s="77">
        <v>4980000</v>
      </c>
      <c r="N83" s="77">
        <v>5800000</v>
      </c>
    </row>
    <row r="84" spans="1:14" s="4" customFormat="1" ht="14.25" customHeight="1">
      <c r="A84" s="122"/>
      <c r="B84" s="20" t="s">
        <v>52</v>
      </c>
      <c r="C84" s="77">
        <v>1750000</v>
      </c>
      <c r="D84" s="79">
        <v>1950000</v>
      </c>
      <c r="E84" s="77">
        <v>2130000</v>
      </c>
      <c r="F84" s="77">
        <v>2550000</v>
      </c>
      <c r="G84" s="81">
        <v>2920000</v>
      </c>
      <c r="H84" s="77">
        <v>3190000</v>
      </c>
      <c r="I84" s="79">
        <v>3300000</v>
      </c>
      <c r="J84" s="77">
        <v>3730000</v>
      </c>
      <c r="K84" s="81">
        <v>4120000</v>
      </c>
      <c r="L84" s="77">
        <v>3610000</v>
      </c>
      <c r="M84" s="77">
        <v>4080000</v>
      </c>
      <c r="N84" s="77">
        <v>4770000</v>
      </c>
    </row>
    <row r="85" spans="1:14" s="4" customFormat="1" ht="14.25" customHeight="1">
      <c r="A85" s="122"/>
      <c r="B85" s="20" t="s">
        <v>53</v>
      </c>
      <c r="C85" s="77">
        <v>1920000</v>
      </c>
      <c r="D85" s="79">
        <v>2140000</v>
      </c>
      <c r="E85" s="77">
        <v>2310000</v>
      </c>
      <c r="F85" s="77">
        <v>2780000</v>
      </c>
      <c r="G85" s="81">
        <v>3170000</v>
      </c>
      <c r="H85" s="77">
        <v>3450000</v>
      </c>
      <c r="I85" s="79">
        <v>3560000</v>
      </c>
      <c r="J85" s="77">
        <v>3990000</v>
      </c>
      <c r="K85" s="81">
        <v>4390000</v>
      </c>
      <c r="L85" s="77">
        <v>3890000</v>
      </c>
      <c r="M85" s="77">
        <v>4370000</v>
      </c>
      <c r="N85" s="77">
        <v>5090000</v>
      </c>
    </row>
    <row r="86" spans="1:14" s="4" customFormat="1" ht="14.25" customHeight="1">
      <c r="A86" s="122"/>
      <c r="B86" s="20" t="s">
        <v>113</v>
      </c>
      <c r="C86" s="77">
        <v>1750000</v>
      </c>
      <c r="D86" s="79">
        <v>1950000</v>
      </c>
      <c r="E86" s="77">
        <v>2130000</v>
      </c>
      <c r="F86" s="77">
        <v>2550000</v>
      </c>
      <c r="G86" s="81">
        <v>2920000</v>
      </c>
      <c r="H86" s="77">
        <v>3190000</v>
      </c>
      <c r="I86" s="79">
        <v>3300000</v>
      </c>
      <c r="J86" s="77">
        <v>3730000</v>
      </c>
      <c r="K86" s="81">
        <v>4120000</v>
      </c>
      <c r="L86" s="77">
        <v>3610000</v>
      </c>
      <c r="M86" s="77">
        <v>4080000</v>
      </c>
      <c r="N86" s="77">
        <v>4770000</v>
      </c>
    </row>
    <row r="87" spans="1:14" s="4" customFormat="1" ht="14.25" customHeight="1">
      <c r="A87" s="122"/>
      <c r="B87" s="20" t="s">
        <v>114</v>
      </c>
      <c r="C87" s="77">
        <v>1920000</v>
      </c>
      <c r="D87" s="79">
        <v>2140000</v>
      </c>
      <c r="E87" s="77">
        <v>2310000</v>
      </c>
      <c r="F87" s="77">
        <v>2780000</v>
      </c>
      <c r="G87" s="81">
        <v>3170000</v>
      </c>
      <c r="H87" s="77">
        <v>3450000</v>
      </c>
      <c r="I87" s="79">
        <v>3560000</v>
      </c>
      <c r="J87" s="77">
        <v>3990000</v>
      </c>
      <c r="K87" s="81">
        <v>4390000</v>
      </c>
      <c r="L87" s="77">
        <v>3890000</v>
      </c>
      <c r="M87" s="77">
        <v>4370000</v>
      </c>
      <c r="N87" s="77">
        <v>5090000</v>
      </c>
    </row>
    <row r="88" spans="1:14" s="4" customFormat="1" ht="14.25" customHeight="1">
      <c r="A88" s="122"/>
      <c r="B88" s="20" t="s">
        <v>144</v>
      </c>
      <c r="C88" s="77">
        <v>1520000</v>
      </c>
      <c r="D88" s="79">
        <v>1700000</v>
      </c>
      <c r="E88" s="77">
        <v>1850000</v>
      </c>
      <c r="F88" s="77">
        <v>2200000</v>
      </c>
      <c r="G88" s="81">
        <v>2520000</v>
      </c>
      <c r="H88" s="77">
        <v>2740000</v>
      </c>
      <c r="I88" s="79">
        <v>2850000</v>
      </c>
      <c r="J88" s="77">
        <v>3210000</v>
      </c>
      <c r="K88" s="81">
        <v>3540000</v>
      </c>
      <c r="L88" s="77">
        <v>3100000</v>
      </c>
      <c r="M88" s="77">
        <v>3500000</v>
      </c>
      <c r="N88" s="77">
        <v>4090000</v>
      </c>
    </row>
    <row r="89" spans="1:14" s="4" customFormat="1" ht="14.25" customHeight="1">
      <c r="A89" s="122"/>
      <c r="B89" s="20" t="s">
        <v>145</v>
      </c>
      <c r="C89" s="77">
        <v>1680000</v>
      </c>
      <c r="D89" s="79">
        <v>1870000</v>
      </c>
      <c r="E89" s="77">
        <v>2020000</v>
      </c>
      <c r="F89" s="77">
        <v>2430000</v>
      </c>
      <c r="G89" s="81">
        <v>2750000</v>
      </c>
      <c r="H89" s="77">
        <v>2980000</v>
      </c>
      <c r="I89" s="79">
        <v>3090000</v>
      </c>
      <c r="J89" s="77">
        <v>3460000</v>
      </c>
      <c r="K89" s="81">
        <v>3800000</v>
      </c>
      <c r="L89" s="77">
        <v>3370000</v>
      </c>
      <c r="M89" s="77">
        <v>3780000</v>
      </c>
      <c r="N89" s="77">
        <v>4390000</v>
      </c>
    </row>
    <row r="90" spans="1:14" s="4" customFormat="1" ht="14.25" customHeight="1">
      <c r="A90" s="122"/>
      <c r="B90" s="20" t="s">
        <v>59</v>
      </c>
      <c r="C90" s="77">
        <v>1770000</v>
      </c>
      <c r="D90" s="79">
        <v>1980000</v>
      </c>
      <c r="E90" s="77">
        <v>2160000</v>
      </c>
      <c r="F90" s="77">
        <v>2580000</v>
      </c>
      <c r="G90" s="81">
        <v>2950000</v>
      </c>
      <c r="H90" s="77">
        <v>3230000</v>
      </c>
      <c r="I90" s="79">
        <v>3340000</v>
      </c>
      <c r="J90" s="77">
        <v>3760000</v>
      </c>
      <c r="K90" s="81">
        <v>4160000</v>
      </c>
      <c r="L90" s="77">
        <v>3650000</v>
      </c>
      <c r="M90" s="77">
        <v>4110000</v>
      </c>
      <c r="N90" s="77">
        <v>4810000</v>
      </c>
    </row>
    <row r="91" spans="1:14" s="4" customFormat="1" ht="14.25" customHeight="1">
      <c r="A91" s="122"/>
      <c r="B91" s="20" t="s">
        <v>60</v>
      </c>
      <c r="C91" s="77">
        <v>1940000</v>
      </c>
      <c r="D91" s="79">
        <v>2160000</v>
      </c>
      <c r="E91" s="77">
        <v>2340000</v>
      </c>
      <c r="F91" s="77">
        <v>2810000</v>
      </c>
      <c r="G91" s="81">
        <v>3200000</v>
      </c>
      <c r="H91" s="77">
        <v>3490000</v>
      </c>
      <c r="I91" s="79">
        <v>3590000</v>
      </c>
      <c r="J91" s="77">
        <v>4030000</v>
      </c>
      <c r="K91" s="81">
        <v>4430000</v>
      </c>
      <c r="L91" s="77">
        <v>3930000</v>
      </c>
      <c r="M91" s="77">
        <v>4410000</v>
      </c>
      <c r="N91" s="77">
        <v>5130000</v>
      </c>
    </row>
    <row r="92" spans="1:14" s="4" customFormat="1" ht="14.25" customHeight="1">
      <c r="A92" s="122"/>
      <c r="B92" s="24" t="s">
        <v>63</v>
      </c>
      <c r="C92" s="77">
        <v>1890000</v>
      </c>
      <c r="D92" s="79">
        <v>2110000</v>
      </c>
      <c r="E92" s="77">
        <v>2310000</v>
      </c>
      <c r="F92" s="77">
        <v>2750000</v>
      </c>
      <c r="G92" s="81">
        <v>3170000</v>
      </c>
      <c r="H92" s="77">
        <v>3480000</v>
      </c>
      <c r="I92" s="79">
        <v>3570000</v>
      </c>
      <c r="J92" s="77">
        <v>4030000</v>
      </c>
      <c r="K92" s="81">
        <v>4460000</v>
      </c>
      <c r="L92" s="77">
        <v>3910000</v>
      </c>
      <c r="M92" s="77">
        <v>4410000</v>
      </c>
      <c r="N92" s="77">
        <v>5150000</v>
      </c>
    </row>
    <row r="93" spans="1:14" s="4" customFormat="1" ht="14.25" customHeight="1" thickBot="1">
      <c r="A93" s="128"/>
      <c r="B93" s="26" t="s">
        <v>64</v>
      </c>
      <c r="C93" s="78">
        <v>2060000</v>
      </c>
      <c r="D93" s="80">
        <v>2290000</v>
      </c>
      <c r="E93" s="78">
        <v>2500000</v>
      </c>
      <c r="F93" s="78">
        <v>2990000</v>
      </c>
      <c r="G93" s="82">
        <v>3410000</v>
      </c>
      <c r="H93" s="78">
        <v>3740000</v>
      </c>
      <c r="I93" s="80">
        <v>3840000</v>
      </c>
      <c r="J93" s="78">
        <v>4300000</v>
      </c>
      <c r="K93" s="82">
        <v>4740000</v>
      </c>
      <c r="L93" s="78">
        <v>4200000</v>
      </c>
      <c r="M93" s="78">
        <v>4710000</v>
      </c>
      <c r="N93" s="78">
        <v>5490000</v>
      </c>
    </row>
    <row r="94" spans="1:14" s="4" customFormat="1" ht="14.25" customHeight="1" thickTop="1">
      <c r="A94" s="119" t="s">
        <v>27</v>
      </c>
      <c r="B94" s="24" t="s">
        <v>54</v>
      </c>
      <c r="C94" s="77">
        <v>3320000</v>
      </c>
      <c r="D94" s="79">
        <v>3730000</v>
      </c>
      <c r="E94" s="77">
        <v>4210000</v>
      </c>
      <c r="F94" s="77">
        <v>4780000</v>
      </c>
      <c r="G94" s="81">
        <v>5590000</v>
      </c>
      <c r="H94" s="77">
        <v>6090000</v>
      </c>
      <c r="I94" s="79">
        <v>6420000</v>
      </c>
      <c r="J94" s="77">
        <v>7230000</v>
      </c>
      <c r="K94" s="81">
        <v>8180000</v>
      </c>
      <c r="L94" s="77">
        <v>7090000</v>
      </c>
      <c r="M94" s="77">
        <v>7990000</v>
      </c>
      <c r="N94" s="77">
        <v>9680000</v>
      </c>
    </row>
    <row r="95" spans="1:14" s="4" customFormat="1" ht="14.25" customHeight="1">
      <c r="A95" s="122"/>
      <c r="B95" s="24" t="s">
        <v>133</v>
      </c>
      <c r="C95" s="77">
        <v>3370000</v>
      </c>
      <c r="D95" s="79">
        <v>3790000</v>
      </c>
      <c r="E95" s="77">
        <v>4270000</v>
      </c>
      <c r="F95" s="77">
        <v>4850000</v>
      </c>
      <c r="G95" s="81">
        <v>5680000</v>
      </c>
      <c r="H95" s="77">
        <v>6160000</v>
      </c>
      <c r="I95" s="79">
        <v>6510000</v>
      </c>
      <c r="J95" s="77">
        <v>7350000</v>
      </c>
      <c r="K95" s="81">
        <v>8310000</v>
      </c>
      <c r="L95" s="77">
        <v>7200000</v>
      </c>
      <c r="M95" s="77">
        <v>8110000</v>
      </c>
      <c r="N95" s="77">
        <v>9820000</v>
      </c>
    </row>
    <row r="96" spans="1:14" s="4" customFormat="1" ht="14.25" customHeight="1">
      <c r="A96" s="122"/>
      <c r="B96" s="24" t="s">
        <v>131</v>
      </c>
      <c r="C96" s="77">
        <v>4110000</v>
      </c>
      <c r="D96" s="79">
        <v>4610000</v>
      </c>
      <c r="E96" s="77">
        <v>5180000</v>
      </c>
      <c r="F96" s="77">
        <v>5950000</v>
      </c>
      <c r="G96" s="81">
        <v>6960000</v>
      </c>
      <c r="H96" s="77">
        <v>7540000</v>
      </c>
      <c r="I96" s="79">
        <v>7980000</v>
      </c>
      <c r="J96" s="77">
        <v>8990000</v>
      </c>
      <c r="K96" s="81">
        <v>10130000</v>
      </c>
      <c r="L96" s="77">
        <v>8810000</v>
      </c>
      <c r="M96" s="77">
        <v>9930000</v>
      </c>
      <c r="N96" s="77">
        <v>11930000</v>
      </c>
    </row>
    <row r="97" spans="1:14" s="4" customFormat="1" ht="14.25" customHeight="1">
      <c r="A97" s="122"/>
      <c r="B97" s="20" t="s">
        <v>55</v>
      </c>
      <c r="C97" s="77">
        <v>3160000</v>
      </c>
      <c r="D97" s="79">
        <v>3550000</v>
      </c>
      <c r="E97" s="77">
        <v>4010000</v>
      </c>
      <c r="F97" s="77">
        <v>4530000</v>
      </c>
      <c r="G97" s="81">
        <v>5310000</v>
      </c>
      <c r="H97" s="77">
        <v>5800000</v>
      </c>
      <c r="I97" s="79">
        <v>6090000</v>
      </c>
      <c r="J97" s="77">
        <v>6860000</v>
      </c>
      <c r="K97" s="81">
        <v>7770000</v>
      </c>
      <c r="L97" s="77">
        <v>6740000</v>
      </c>
      <c r="M97" s="77">
        <v>7590000</v>
      </c>
      <c r="N97" s="77">
        <v>9200000</v>
      </c>
    </row>
    <row r="98" spans="1:14" s="4" customFormat="1" ht="14.25" customHeight="1">
      <c r="A98" s="122"/>
      <c r="B98" s="20" t="s">
        <v>56</v>
      </c>
      <c r="C98" s="77">
        <v>2850000</v>
      </c>
      <c r="D98" s="79">
        <v>3200000</v>
      </c>
      <c r="E98" s="77">
        <v>3610000</v>
      </c>
      <c r="F98" s="77">
        <v>4060000</v>
      </c>
      <c r="G98" s="81">
        <v>4760000</v>
      </c>
      <c r="H98" s="77">
        <v>5220000</v>
      </c>
      <c r="I98" s="79">
        <v>5460000</v>
      </c>
      <c r="J98" s="77">
        <v>6150000</v>
      </c>
      <c r="K98" s="81">
        <v>6980000</v>
      </c>
      <c r="L98" s="77">
        <v>6030000</v>
      </c>
      <c r="M98" s="77">
        <v>6800000</v>
      </c>
      <c r="N98" s="77">
        <v>8290000</v>
      </c>
    </row>
    <row r="99" spans="1:14" s="4" customFormat="1" ht="14.25" customHeight="1">
      <c r="A99" s="122"/>
      <c r="B99" s="25" t="s">
        <v>104</v>
      </c>
      <c r="C99" s="77">
        <v>2740000</v>
      </c>
      <c r="D99" s="79">
        <v>3070000</v>
      </c>
      <c r="E99" s="77">
        <v>3480000</v>
      </c>
      <c r="F99" s="77">
        <v>3890000</v>
      </c>
      <c r="G99" s="81">
        <v>4560000</v>
      </c>
      <c r="H99" s="77">
        <v>5040000</v>
      </c>
      <c r="I99" s="79">
        <v>5230000</v>
      </c>
      <c r="J99" s="77">
        <v>5890000</v>
      </c>
      <c r="K99" s="81">
        <v>6700000</v>
      </c>
      <c r="L99" s="77">
        <v>5780000</v>
      </c>
      <c r="M99" s="77">
        <v>6510000</v>
      </c>
      <c r="N99" s="77">
        <v>7960000</v>
      </c>
    </row>
    <row r="100" spans="1:14" s="4" customFormat="1" ht="14.25" customHeight="1" thickBot="1">
      <c r="A100" s="128"/>
      <c r="B100" s="26" t="s">
        <v>105</v>
      </c>
      <c r="C100" s="78">
        <v>2520000</v>
      </c>
      <c r="D100" s="80">
        <v>2830000</v>
      </c>
      <c r="E100" s="78">
        <v>3210000</v>
      </c>
      <c r="F100" s="78">
        <v>3570000</v>
      </c>
      <c r="G100" s="82">
        <v>4190000</v>
      </c>
      <c r="H100" s="78">
        <v>4630000</v>
      </c>
      <c r="I100" s="80">
        <v>4810000</v>
      </c>
      <c r="J100" s="78">
        <v>5420000</v>
      </c>
      <c r="K100" s="82">
        <v>6160000</v>
      </c>
      <c r="L100" s="78">
        <v>5310000</v>
      </c>
      <c r="M100" s="78">
        <v>6000000</v>
      </c>
      <c r="N100" s="78">
        <v>7350000</v>
      </c>
    </row>
    <row r="101" ht="6.75" customHeight="1" thickBot="1" thickTop="1">
      <c r="P101" s="4"/>
    </row>
    <row r="102" spans="1:16" s="36" customFormat="1" ht="12.75" customHeight="1">
      <c r="A102" s="99" t="s">
        <v>151</v>
      </c>
      <c r="B102" s="100"/>
      <c r="C102" s="101"/>
      <c r="D102" s="101"/>
      <c r="E102" s="101"/>
      <c r="F102" s="101"/>
      <c r="G102" s="101"/>
      <c r="H102" s="101"/>
      <c r="I102" s="102"/>
      <c r="J102" s="99" t="s">
        <v>152</v>
      </c>
      <c r="K102" s="100"/>
      <c r="L102" s="100"/>
      <c r="M102" s="101"/>
      <c r="N102" s="102"/>
      <c r="P102" s="4"/>
    </row>
    <row r="103" spans="1:16" s="55" customFormat="1" ht="12.75" customHeight="1">
      <c r="A103" s="51"/>
      <c r="B103" s="52"/>
      <c r="C103" s="53"/>
      <c r="D103" s="54"/>
      <c r="E103" s="69"/>
      <c r="F103" s="69"/>
      <c r="G103" s="72" t="e">
        <f>#REF!</f>
        <v>#REF!</v>
      </c>
      <c r="H103" s="57" t="e">
        <f>#REF!</f>
        <v>#REF!</v>
      </c>
      <c r="I103" s="87" t="e">
        <f>#REF!</f>
        <v>#REF!</v>
      </c>
      <c r="J103" s="75"/>
      <c r="K103" s="69"/>
      <c r="L103" s="72" t="e">
        <f>#REF!</f>
        <v>#REF!</v>
      </c>
      <c r="M103" s="56" t="e">
        <f>#REF!</f>
        <v>#REF!</v>
      </c>
      <c r="N103" s="87" t="e">
        <f>I103</f>
        <v>#REF!</v>
      </c>
      <c r="P103" s="4"/>
    </row>
    <row r="104" spans="1:14" s="4" customFormat="1" ht="12.75" customHeight="1">
      <c r="A104" s="94" t="s">
        <v>2</v>
      </c>
      <c r="B104" s="95"/>
      <c r="C104" s="9">
        <v>80</v>
      </c>
      <c r="D104" s="9">
        <v>90</v>
      </c>
      <c r="E104" s="9">
        <v>120</v>
      </c>
      <c r="F104" s="9">
        <v>140</v>
      </c>
      <c r="G104" s="9">
        <v>160</v>
      </c>
      <c r="H104" s="9">
        <v>180</v>
      </c>
      <c r="I104" s="30">
        <v>200</v>
      </c>
      <c r="J104" s="32"/>
      <c r="K104" s="103" t="s">
        <v>65</v>
      </c>
      <c r="L104" s="104"/>
      <c r="M104" s="103" t="s">
        <v>66</v>
      </c>
      <c r="N104" s="105"/>
    </row>
    <row r="105" spans="1:14" s="4" customFormat="1" ht="12.75" customHeight="1" thickBot="1">
      <c r="A105" s="106" t="s">
        <v>3</v>
      </c>
      <c r="B105" s="107"/>
      <c r="C105" s="10" t="s">
        <v>1</v>
      </c>
      <c r="D105" s="10" t="s">
        <v>1</v>
      </c>
      <c r="E105" s="10" t="s">
        <v>1</v>
      </c>
      <c r="F105" s="10" t="s">
        <v>1</v>
      </c>
      <c r="G105" s="10" t="s">
        <v>1</v>
      </c>
      <c r="H105" s="10" t="s">
        <v>1</v>
      </c>
      <c r="I105" s="31">
        <v>200</v>
      </c>
      <c r="J105" s="33" t="s">
        <v>67</v>
      </c>
      <c r="K105" s="108" t="s">
        <v>68</v>
      </c>
      <c r="L105" s="109"/>
      <c r="M105" s="10" t="s">
        <v>69</v>
      </c>
      <c r="N105" s="31" t="s">
        <v>70</v>
      </c>
    </row>
    <row r="106" spans="1:14" s="4" customFormat="1" ht="12.75" customHeight="1" thickTop="1">
      <c r="A106" s="110" t="s">
        <v>71</v>
      </c>
      <c r="B106" s="111"/>
      <c r="C106" s="77">
        <v>130000</v>
      </c>
      <c r="D106" s="77">
        <v>150000</v>
      </c>
      <c r="E106" s="77">
        <v>180000</v>
      </c>
      <c r="F106" s="77">
        <v>200000</v>
      </c>
      <c r="G106" s="77">
        <v>230000</v>
      </c>
      <c r="H106" s="77">
        <v>260000</v>
      </c>
      <c r="I106" s="83">
        <v>280000</v>
      </c>
      <c r="J106" s="34" t="s">
        <v>72</v>
      </c>
      <c r="K106" s="11" t="s">
        <v>73</v>
      </c>
      <c r="L106" s="11" t="s">
        <v>74</v>
      </c>
      <c r="M106" s="77">
        <v>390000</v>
      </c>
      <c r="N106" s="83">
        <v>500000</v>
      </c>
    </row>
    <row r="107" spans="1:14" s="4" customFormat="1" ht="12.75" customHeight="1">
      <c r="A107" s="94" t="s">
        <v>75</v>
      </c>
      <c r="B107" s="95"/>
      <c r="C107" s="77">
        <v>270000</v>
      </c>
      <c r="D107" s="77">
        <v>290000</v>
      </c>
      <c r="E107" s="77">
        <v>360000</v>
      </c>
      <c r="F107" s="77">
        <v>400000</v>
      </c>
      <c r="G107" s="77">
        <v>470000</v>
      </c>
      <c r="H107" s="77">
        <v>510000</v>
      </c>
      <c r="I107" s="83">
        <v>560000</v>
      </c>
      <c r="J107" s="34" t="s">
        <v>76</v>
      </c>
      <c r="K107" s="11" t="s">
        <v>73</v>
      </c>
      <c r="L107" s="11" t="s">
        <v>74</v>
      </c>
      <c r="M107" s="77">
        <v>500000</v>
      </c>
      <c r="N107" s="83">
        <v>610000</v>
      </c>
    </row>
    <row r="108" spans="1:14" s="4" customFormat="1" ht="12.75" customHeight="1">
      <c r="A108" s="94" t="s">
        <v>77</v>
      </c>
      <c r="B108" s="95"/>
      <c r="C108" s="77">
        <v>230000</v>
      </c>
      <c r="D108" s="77">
        <v>260000</v>
      </c>
      <c r="E108" s="77">
        <v>330000</v>
      </c>
      <c r="F108" s="77">
        <v>380000</v>
      </c>
      <c r="G108" s="77">
        <v>430000</v>
      </c>
      <c r="H108" s="77">
        <v>490000</v>
      </c>
      <c r="I108" s="83">
        <v>540000</v>
      </c>
      <c r="J108" s="34" t="s">
        <v>78</v>
      </c>
      <c r="K108" s="11" t="s">
        <v>73</v>
      </c>
      <c r="L108" s="11" t="s">
        <v>74</v>
      </c>
      <c r="M108" s="77">
        <v>510000</v>
      </c>
      <c r="N108" s="83">
        <v>630000</v>
      </c>
    </row>
    <row r="109" spans="1:14" s="4" customFormat="1" ht="12.75" customHeight="1" thickBot="1">
      <c r="A109" s="97" t="s">
        <v>79</v>
      </c>
      <c r="B109" s="98"/>
      <c r="C109" s="84">
        <v>470000</v>
      </c>
      <c r="D109" s="84">
        <v>510000</v>
      </c>
      <c r="E109" s="84">
        <v>670000</v>
      </c>
      <c r="F109" s="84">
        <v>760000</v>
      </c>
      <c r="G109" s="84">
        <v>870000</v>
      </c>
      <c r="H109" s="84">
        <v>980000</v>
      </c>
      <c r="I109" s="85">
        <v>1070000</v>
      </c>
      <c r="J109" s="74" t="s">
        <v>80</v>
      </c>
      <c r="K109" s="35" t="s">
        <v>73</v>
      </c>
      <c r="L109" s="35" t="s">
        <v>74</v>
      </c>
      <c r="M109" s="84">
        <v>350000</v>
      </c>
      <c r="N109" s="85">
        <v>470000</v>
      </c>
    </row>
    <row r="110" ht="17.25" customHeight="1"/>
    <row r="111" ht="13.5" hidden="1"/>
  </sheetData>
  <sheetProtection/>
  <mergeCells count="24">
    <mergeCell ref="A4:A11"/>
    <mergeCell ref="A12:A37"/>
    <mergeCell ref="A38:A42"/>
    <mergeCell ref="A52:A59"/>
    <mergeCell ref="A94:A100"/>
    <mergeCell ref="A1:N1"/>
    <mergeCell ref="A106:B106"/>
    <mergeCell ref="A107:B107"/>
    <mergeCell ref="A2:B2"/>
    <mergeCell ref="A49:N49"/>
    <mergeCell ref="A50:B50"/>
    <mergeCell ref="A51:B51"/>
    <mergeCell ref="A60:A93"/>
    <mergeCell ref="A43:A46"/>
    <mergeCell ref="A3:B3"/>
    <mergeCell ref="A109:B109"/>
    <mergeCell ref="A102:I102"/>
    <mergeCell ref="J102:N102"/>
    <mergeCell ref="A104:B104"/>
    <mergeCell ref="K104:L104"/>
    <mergeCell ref="M104:N104"/>
    <mergeCell ref="A105:B105"/>
    <mergeCell ref="K105:L105"/>
    <mergeCell ref="A108:B108"/>
  </mergeCells>
  <printOptions/>
  <pageMargins left="0.2755905511811024" right="0.15748031496062992" top="0.31496062992125984" bottom="0.31496062992125984" header="0.2362204724409449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СМИавтотранс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LESHCHYNSKI_A</cp:lastModifiedBy>
  <cp:lastPrinted>2013-08-05T13:40:44Z</cp:lastPrinted>
  <dcterms:created xsi:type="dcterms:W3CDTF">2000-09-04T14:50:06Z</dcterms:created>
  <dcterms:modified xsi:type="dcterms:W3CDTF">2013-08-09T06:48:47Z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